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506" yWindow="65446" windowWidth="18180" windowHeight="11085" activeTab="0"/>
  </bookViews>
  <sheets>
    <sheet name="専門研究員・研究員" sheetId="1" r:id="rId1"/>
  </sheets>
  <definedNames>
    <definedName name="_xlnm.Print_Area" localSheetId="0">'専門研究員・研究員'!$A$1:$S$62</definedName>
  </definedNames>
  <calcPr fullCalcOnLoad="1"/>
</workbook>
</file>

<file path=xl/comments1.xml><?xml version="1.0" encoding="utf-8"?>
<comments xmlns="http://schemas.openxmlformats.org/spreadsheetml/2006/main">
  <authors>
    <author>立命館大学</author>
  </authors>
  <commentList>
    <comment ref="A3" authorId="0">
      <text>
        <r>
          <rPr>
            <b/>
            <sz val="9"/>
            <rFont val="ＭＳ Ｐゴシック"/>
            <family val="3"/>
          </rPr>
          <t>機構名を選択</t>
        </r>
        <r>
          <rPr>
            <sz val="9"/>
            <rFont val="ＭＳ Ｐゴシック"/>
            <family val="3"/>
          </rPr>
          <t xml:space="preserve">
</t>
        </r>
      </text>
    </comment>
    <comment ref="H31" authorId="0">
      <text>
        <r>
          <rPr>
            <b/>
            <sz val="9"/>
            <rFont val="ＭＳ Ｐゴシック"/>
            <family val="3"/>
          </rPr>
          <t>配属研究所/センターを選択</t>
        </r>
        <r>
          <rPr>
            <sz val="9"/>
            <rFont val="ＭＳ Ｐゴシック"/>
            <family val="3"/>
          </rPr>
          <t xml:space="preserve">
</t>
        </r>
      </text>
    </comment>
    <comment ref="E37" authorId="0">
      <text>
        <r>
          <rPr>
            <b/>
            <sz val="9"/>
            <rFont val="ＭＳ Ｐゴシック"/>
            <family val="3"/>
          </rPr>
          <t xml:space="preserve">主たる勤務場所を選択
</t>
        </r>
        <r>
          <rPr>
            <sz val="9"/>
            <rFont val="ＭＳ Ｐゴシック"/>
            <family val="3"/>
          </rPr>
          <t xml:space="preserve">
</t>
        </r>
      </text>
    </comment>
    <comment ref="I40" authorId="0">
      <text>
        <r>
          <rPr>
            <sz val="9"/>
            <rFont val="ＭＳ Ｐゴシック"/>
            <family val="3"/>
          </rPr>
          <t>等級選択</t>
        </r>
      </text>
    </comment>
  </commentList>
</comments>
</file>

<file path=xl/sharedStrings.xml><?xml version="1.0" encoding="utf-8"?>
<sst xmlns="http://schemas.openxmlformats.org/spreadsheetml/2006/main" count="234" uniqueCount="196">
  <si>
    <t>年</t>
  </si>
  <si>
    <t>月</t>
  </si>
  <si>
    <t>日</t>
  </si>
  <si>
    <t>職位</t>
  </si>
  <si>
    <t>所属</t>
  </si>
  <si>
    <t>男</t>
  </si>
  <si>
    <t>取得</t>
  </si>
  <si>
    <t>立命館ｸﾞﾛｰﾊﾞﾙ・ｲﾉﾍﾞｰｼｮﾝ研究機構</t>
  </si>
  <si>
    <t>衣笠ｷｬﾝﾊﾟｽ</t>
  </si>
  <si>
    <t>適用する</t>
  </si>
  <si>
    <t>女</t>
  </si>
  <si>
    <t>衣笠総合研究機構</t>
  </si>
  <si>
    <t>人文科学研究所</t>
  </si>
  <si>
    <t>びわこ・くさつｷｬﾝﾊﾟｽ（BKC）</t>
  </si>
  <si>
    <t>無</t>
  </si>
  <si>
    <t>氏名（姓・名・ミドルの順）</t>
  </si>
  <si>
    <t>BKC社系研究機構</t>
  </si>
  <si>
    <t>国際地域研究所</t>
  </si>
  <si>
    <t>朱雀ｷｬﾝﾊﾟｽ</t>
  </si>
  <si>
    <t>国際言語文化研究所</t>
  </si>
  <si>
    <t>東京ｷｬﾝﾊﾟｽ</t>
  </si>
  <si>
    <t>生年月日</t>
  </si>
  <si>
    <t>西暦</t>
  </si>
  <si>
    <t>人間科学研究所</t>
  </si>
  <si>
    <t>大阪ｷｬﾝﾊﾟｽ</t>
  </si>
  <si>
    <t>年齢</t>
  </si>
  <si>
    <t>歳</t>
  </si>
  <si>
    <t>地域情報研究ｾﾝﾀｰ</t>
  </si>
  <si>
    <t>社会ｼｽﾃﾑ研究所</t>
  </si>
  <si>
    <t>理工学研究所</t>
  </si>
  <si>
    <t>有</t>
  </si>
  <si>
    <t>白川静記念東洋文字文化研究所</t>
  </si>
  <si>
    <t>生存学研究ｾﾝﾀｰ</t>
  </si>
  <si>
    <t>間文化現象学研究ｾﾝﾀｰ</t>
  </si>
  <si>
    <t>ｹﾞｰﾑ研究ｾﾝﾀｰ</t>
  </si>
  <si>
    <t>ｲﾉﾍﾞｰｼｮﾝ・ﾏﾈｼﾞﾒﾝﾄ研究ｾﾝﾀｰ</t>
  </si>
  <si>
    <t>～</t>
  </si>
  <si>
    <t>ﾌｧｲﾅﾝｽ研究ｾﾝﾀｰ</t>
  </si>
  <si>
    <t>医療経営研究ｾﾝﾀｰ</t>
  </si>
  <si>
    <t>先端ﾛﾎﾞﾃｨｸｽ研究ｾﾝﾀｰ</t>
  </si>
  <si>
    <t>先端材料技術研究ｾﾝﾀｰ</t>
  </si>
  <si>
    <t>糖鎖工学研究ｾﾝﾀｰ</t>
  </si>
  <si>
    <t>技術経営戦略研究ｾﾝﾀｰ</t>
  </si>
  <si>
    <t>ｴｺ・ﾃｸﾉﾛｼﾞｰ研究ｾﾝﾀｰ</t>
  </si>
  <si>
    <t>ﾊﾞｲｵｼﾐｭｰﾚｰｼｮﾝ研究ｾﾝﾀｰ</t>
  </si>
  <si>
    <t>防災ﾌﾛﾝﾃｨｱ研究ｾﾝﾀｰ</t>
  </si>
  <si>
    <t>ﾊﾞｲｵﾒﾃﾞｨｶﾙﾃﾞﾊﾞｲｽ研究ｾﾝﾀｰ</t>
  </si>
  <si>
    <t>氏名</t>
  </si>
  <si>
    <t>事務担当者</t>
  </si>
  <si>
    <t>月</t>
  </si>
  <si>
    <t>歴史都市防災研究ｾﾝﾀｰ</t>
  </si>
  <si>
    <r>
      <t>教職員番号</t>
    </r>
    <r>
      <rPr>
        <b/>
        <sz val="8"/>
        <rFont val="ＭＳ Ｐ明朝"/>
        <family val="1"/>
      </rPr>
      <t>（既取得者のみ）</t>
    </r>
  </si>
  <si>
    <t>研究部　2013.4</t>
  </si>
  <si>
    <t xml:space="preserve"> (以下事務局使用欄)</t>
  </si>
  <si>
    <t>本学予算（</t>
  </si>
  <si>
    <t>学外資金（</t>
  </si>
  <si>
    <t>就業規則</t>
  </si>
  <si>
    <t>給与規程</t>
  </si>
  <si>
    <t>本俸</t>
  </si>
  <si>
    <t>賞与</t>
  </si>
  <si>
    <t>通勤手当</t>
  </si>
  <si>
    <t>琵琶湖Σ研究ｾﾝﾀｰ</t>
  </si>
  <si>
    <t>先端ﾏｲｸﾛ・ﾅﾉｼｽﾃﾑ技術研究ｾﾝﾀｰ</t>
  </si>
  <si>
    <t>支給しない</t>
  </si>
  <si>
    <t>その他諸手当</t>
  </si>
  <si>
    <t>部会議</t>
  </si>
  <si>
    <t>申請日</t>
  </si>
  <si>
    <t>呼称</t>
  </si>
  <si>
    <t>日</t>
  </si>
  <si>
    <t>円</t>
  </si>
  <si>
    <t>月額</t>
  </si>
  <si>
    <t>内線：</t>
  </si>
  <si>
    <t>氏名</t>
  </si>
  <si>
    <t>取得見込み</t>
  </si>
  <si>
    <t>未取得</t>
  </si>
  <si>
    <t>別表1</t>
  </si>
  <si>
    <t>扶養家族</t>
  </si>
  <si>
    <t>種別</t>
  </si>
  <si>
    <t xml:space="preserve">日　(要：コピー添付) </t>
  </si>
  <si>
    <t>　　履歴書</t>
  </si>
  <si>
    <t>配属研究所/研究センター　</t>
  </si>
  <si>
    <t>任用期間（年度ごと）</t>
  </si>
  <si>
    <t>講義担当</t>
  </si>
  <si>
    <t>在留カード両面複写(*)</t>
  </si>
  <si>
    <t>職位・等級</t>
  </si>
  <si>
    <t>専念義務</t>
  </si>
  <si>
    <t>新規</t>
  </si>
  <si>
    <t>更新 （</t>
  </si>
  <si>
    <t>回目）</t>
  </si>
  <si>
    <t>回まで</t>
  </si>
  <si>
    <t>新規・更新の別</t>
  </si>
  <si>
    <t>* 契約更新は原則2回まで。特定の研究プロジェクトを原資に雇用されている者については、当該研究プロジェクトの期間の範囲内で契約を更新できる。ただし、最初の契約の日から起算して5年を超えないものとする。</t>
  </si>
  <si>
    <t>*更新上限</t>
  </si>
  <si>
    <t>SRｾﾝﾀｰ</t>
  </si>
  <si>
    <t>VLSIｾﾝﾀｰ</t>
  </si>
  <si>
    <t>ｺﾘｱ研究ｾﾝﾀｰ</t>
  </si>
  <si>
    <t>金融・法・税務研究ｾﾝﾀｰ</t>
  </si>
  <si>
    <t>任用原資プロジェクト期間</t>
  </si>
  <si>
    <t>最初の契約の日</t>
  </si>
  <si>
    <t>日まで</t>
  </si>
  <si>
    <t>執行部会議・幹事会</t>
  </si>
  <si>
    <t>運営委員会</t>
  </si>
  <si>
    <t>所属機関</t>
  </si>
  <si>
    <t>配属研究所/センター　</t>
  </si>
  <si>
    <t>所属キャンパス</t>
  </si>
  <si>
    <t>総合科学技術研究機構</t>
  </si>
  <si>
    <t>ｱｰﾄ・ﾘｻｰﾁｾﾝﾀｰ</t>
  </si>
  <si>
    <t>創薬科学研究ｾﾝﾀｰ</t>
  </si>
  <si>
    <t>年額</t>
  </si>
  <si>
    <t>（月額</t>
  </si>
  <si>
    <t>円）</t>
  </si>
  <si>
    <t>直近の任用実績</t>
  </si>
  <si>
    <t>任用期間</t>
  </si>
  <si>
    <t>年　　　月　　　日</t>
  </si>
  <si>
    <t>日）</t>
  </si>
  <si>
    <r>
      <t>提出　</t>
    </r>
    <r>
      <rPr>
        <sz val="10"/>
        <rFont val="ＭＳ Ｐ明朝"/>
        <family val="1"/>
      </rPr>
      <t>(口頭試問予定日</t>
    </r>
  </si>
  <si>
    <t>専門研究員</t>
  </si>
  <si>
    <t>研究員</t>
  </si>
  <si>
    <t>博士号未取得であるが、学位取得者と同等の能力を有すると認められる者</t>
  </si>
  <si>
    <t>立命館大学有期雇用研究職員就業規則に基づく</t>
  </si>
  <si>
    <t>立命館大学有期雇用研究職員給与規程に基づき支給する</t>
  </si>
  <si>
    <t>立命館大学有期雇用研究職員給与規程に基づく</t>
  </si>
  <si>
    <t>（有の場合、立命館大学有期雇用研究職員給与規程に基づき、講義担当手当を支給する）</t>
  </si>
  <si>
    <t>機構事務局</t>
  </si>
  <si>
    <t>PJ/資金管理</t>
  </si>
  <si>
    <t>ﾘｴｿﾞﾝ/推進</t>
  </si>
  <si>
    <t>専門研究員　SS1　</t>
  </si>
  <si>
    <t>専門研究員　SS2</t>
  </si>
  <si>
    <t>専門研究員　SS3</t>
  </si>
  <si>
    <t>立命館大学有期雇用研究職員給与規程 別表1</t>
  </si>
  <si>
    <t>専門研究員のうち、雇用初年度の4月1日現在満35歳未満の者は、ポストドクトラルフェローと称することができる</t>
  </si>
  <si>
    <t>研究員　KS1</t>
  </si>
  <si>
    <t>研究員　KS2</t>
  </si>
  <si>
    <t>研究員　KS3</t>
  </si>
  <si>
    <t>長　殿</t>
  </si>
  <si>
    <t>フリガナ</t>
  </si>
  <si>
    <t>）</t>
  </si>
  <si>
    <t>受入れ教員：所属・職位</t>
  </si>
  <si>
    <t>氏名</t>
  </si>
  <si>
    <t>印（自署または記名捺印）</t>
  </si>
  <si>
    <t>（１）基本情報　</t>
  </si>
  <si>
    <t>氏　名</t>
  </si>
  <si>
    <t>性別</t>
  </si>
  <si>
    <t>任用開始時点での年齢を入力してください</t>
  </si>
  <si>
    <t>学内連絡先(内線)
連絡場所</t>
  </si>
  <si>
    <t>任用原資</t>
  </si>
  <si>
    <t>）</t>
  </si>
  <si>
    <t>該当事業名</t>
  </si>
  <si>
    <t>所属</t>
  </si>
  <si>
    <t>職位</t>
  </si>
  <si>
    <r>
      <t>研究テーマ</t>
    </r>
    <r>
      <rPr>
        <b/>
        <sz val="10"/>
        <rFont val="ＭＳ Ｐ明朝"/>
        <family val="1"/>
      </rPr>
      <t>(※30文字以内)</t>
    </r>
  </si>
  <si>
    <t>博士学位の状況</t>
  </si>
  <si>
    <t>年</t>
  </si>
  <si>
    <t xml:space="preserve">月     </t>
  </si>
  <si>
    <t xml:space="preserve">日
</t>
  </si>
  <si>
    <t>学位種別　博士（</t>
  </si>
  <si>
    <t>） 学位取得機関</t>
  </si>
  <si>
    <t>年</t>
  </si>
  <si>
    <t xml:space="preserve">月     </t>
  </si>
  <si>
    <t xml:space="preserve">日
</t>
  </si>
  <si>
    <t>（2）契約条件　　　　下記の任用条件にて、候補者本人の承諾を得ました。</t>
  </si>
  <si>
    <t>所属機関</t>
  </si>
  <si>
    <t xml:space="preserve">研究機構   
</t>
  </si>
  <si>
    <t>ポストドクトラルフェロー</t>
  </si>
  <si>
    <t>主たる勤務場所</t>
  </si>
  <si>
    <t>私学共済</t>
  </si>
  <si>
    <t>雇用保険</t>
  </si>
  <si>
    <t>（有無については、配分元の執行基準を確認すること）</t>
  </si>
  <si>
    <t xml:space="preserve">（３）外国籍の方のみ </t>
  </si>
  <si>
    <t>在留資格</t>
  </si>
  <si>
    <t xml:space="preserve">期限　   </t>
  </si>
  <si>
    <t>　　リサーチオフィス（衣笠）　　　リサーチオフィス（BKC）</t>
  </si>
  <si>
    <t>　研究計画書</t>
  </si>
  <si>
    <t xml:space="preserve">     VISA複写（*）</t>
  </si>
  <si>
    <t>資格外活動許可書複写(*)</t>
  </si>
  <si>
    <t xml:space="preserve">     パスポート複写(*)</t>
  </si>
  <si>
    <t>会議上程日程</t>
  </si>
  <si>
    <t>～</t>
  </si>
  <si>
    <t>備　考</t>
  </si>
  <si>
    <t>立命館ｻｽﾃｨﾅﾋﾞﾘﾃｨ学研究ｾﾝﾀｰ</t>
  </si>
  <si>
    <t>ｽﾎﾟｰﾂ健康科学研究ｾﾝﾀｰ</t>
  </si>
  <si>
    <t>資金計画書(学外資金のみ)</t>
  </si>
  <si>
    <t>当該事業代表者名
（所属・職位・氏名）</t>
  </si>
  <si>
    <t>（年齢上限</t>
  </si>
  <si>
    <t>60歳）</t>
  </si>
  <si>
    <r>
      <t xml:space="preserve">      学位証明書</t>
    </r>
    <r>
      <rPr>
        <sz val="10"/>
        <rFont val="ＭＳ Ｐ明朝"/>
        <family val="1"/>
      </rPr>
      <t>※1</t>
    </r>
  </si>
  <si>
    <r>
      <t>大学院修了証明書</t>
    </r>
    <r>
      <rPr>
        <sz val="10"/>
        <rFont val="ＭＳ Ｐ明朝"/>
        <family val="1"/>
      </rPr>
      <t>※2</t>
    </r>
  </si>
  <si>
    <r>
      <t>添付点検(*外国籍)</t>
    </r>
    <r>
      <rPr>
        <sz val="9"/>
        <rFont val="ＭＳ Ｐ明朝"/>
        <family val="1"/>
      </rPr>
      <t xml:space="preserve">
※1学位取得者、※2人社系で学位取得相当の専門研究員のみ</t>
    </r>
  </si>
  <si>
    <t>専門研究員・研究員 雇用申請書</t>
  </si>
  <si>
    <t>以下のいずれかの要件を満たす者。
・博士の学位を取得している者
・人文・社会科学の分野において、雇用年度の前年度の3月31日までに博士課程に標準修業年限以上在学し、所定の単位を取得し、雇用開始時現在大学院に在籍しない者で、博士の学位を取得した者に相当する能力を有すると認められる者
・2009年度以前に博士課程に入学した者のうち、既に博士学位の申請を行い、当該任用年度内に学位取得予定の者</t>
  </si>
  <si>
    <t>2009年度以前に博士課程に入学し、博士学位申請を行い当該任用年度内に学位取得予定の者は以下を記入下さい。</t>
  </si>
  <si>
    <t>※ 学位申請論文提出日（取得見込の場合のみ記入）</t>
  </si>
  <si>
    <t>博士課程に入学した大学名</t>
  </si>
  <si>
    <t>先端総合学術研究科</t>
  </si>
  <si>
    <t>教授</t>
  </si>
  <si>
    <t>西　成彦</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</si>
</sst>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_);\(&quot;\&quot;#,##0\)"/>
    <numFmt numFmtId="181" formatCode="#,##0_);\(#,##0\)"/>
    <numFmt numFmtId="182" formatCode="#,##0_);[Red]\(#,##0\)"/>
    <numFmt numFmtId="183" formatCode="0_ "/>
    <numFmt numFmtId="184" formatCode="[&lt;=999]000;[&lt;=9999]000\-00;000\-0000"/>
    <numFmt numFmtId="185" formatCode="0.000_ "/>
    <numFmt numFmtId="186" formatCode="#,##0.0_);\(#,##0.0\)"/>
    <numFmt numFmtId="187" formatCode="[$-F800]dddd\,\ mmmm\ dd\,\ yyyy"/>
    <numFmt numFmtId="188" formatCode="#,##0_ "/>
    <numFmt numFmtId="189" formatCode="0&quot;円&quot;"/>
    <numFmt numFmtId="190" formatCode="00,000&quot;円&quot;"/>
    <numFmt numFmtId="191" formatCode="0,000&quot;円&quot;"/>
    <numFmt numFmtId="192" formatCode="#,##0_ ;[Red]\-#,##0\ "/>
  </numFmts>
  <fonts count="22">
    <font>
      <sz val="11"/>
      <name val="ＭＳ Ｐゴシック"/>
      <family val="3"/>
    </font>
    <font>
      <u val="single"/>
      <sz val="11"/>
      <color indexed="12"/>
      <name val="ＭＳ Ｐゴシック"/>
      <family val="3"/>
    </font>
    <font>
      <sz val="12"/>
      <name val="Osaka"/>
      <family val="3"/>
    </font>
    <font>
      <u val="single"/>
      <sz val="11"/>
      <color indexed="36"/>
      <name val="ＭＳ Ｐゴシック"/>
      <family val="3"/>
    </font>
    <font>
      <sz val="6"/>
      <name val="ＭＳ Ｐゴシック"/>
      <family val="3"/>
    </font>
    <font>
      <b/>
      <sz val="20"/>
      <name val="ＭＳ Ｐ明朝"/>
      <family val="1"/>
    </font>
    <font>
      <sz val="11"/>
      <name val="ＭＳ Ｐ明朝"/>
      <family val="1"/>
    </font>
    <font>
      <sz val="12"/>
      <name val="ＭＳ Ｐ明朝"/>
      <family val="1"/>
    </font>
    <font>
      <sz val="8"/>
      <name val="ＭＳ Ｐゴシック"/>
      <family val="3"/>
    </font>
    <font>
      <b/>
      <sz val="12"/>
      <name val="ＭＳ Ｐ明朝"/>
      <family val="1"/>
    </font>
    <font>
      <sz val="12"/>
      <name val="ＭＳ Ｐゴシック"/>
      <family val="3"/>
    </font>
    <font>
      <sz val="10"/>
      <name val="ＭＳ Ｐ明朝"/>
      <family val="1"/>
    </font>
    <font>
      <b/>
      <sz val="9"/>
      <name val="ＭＳ Ｐゴシック"/>
      <family val="3"/>
    </font>
    <font>
      <sz val="9"/>
      <name val="ＭＳ Ｐゴシック"/>
      <family val="3"/>
    </font>
    <font>
      <sz val="9"/>
      <name val="MS UI Gothic"/>
      <family val="3"/>
    </font>
    <font>
      <b/>
      <sz val="8"/>
      <name val="ＭＳ Ｐ明朝"/>
      <family val="1"/>
    </font>
    <font>
      <sz val="8"/>
      <name val="ＭＳ Ｐ明朝"/>
      <family val="1"/>
    </font>
    <font>
      <sz val="9"/>
      <name val="ＭＳ Ｐ明朝"/>
      <family val="1"/>
    </font>
    <font>
      <b/>
      <sz val="11"/>
      <name val="ＭＳ Ｐ明朝"/>
      <family val="1"/>
    </font>
    <font>
      <sz val="8"/>
      <color indexed="10"/>
      <name val="ＭＳ Ｐゴシック"/>
      <family val="3"/>
    </font>
    <font>
      <b/>
      <sz val="10"/>
      <name val="ＭＳ Ｐ明朝"/>
      <family val="1"/>
    </font>
    <font>
      <b/>
      <sz val="8"/>
      <name val="ＭＳ Ｐゴシック"/>
      <family val="2"/>
    </font>
  </fonts>
  <fills count="3">
    <fill>
      <patternFill/>
    </fill>
    <fill>
      <patternFill patternType="gray125"/>
    </fill>
    <fill>
      <patternFill patternType="solid">
        <fgColor indexed="22"/>
        <bgColor indexed="64"/>
      </patternFill>
    </fill>
  </fills>
  <borders count="30">
    <border>
      <left/>
      <right/>
      <top/>
      <bottom/>
      <diagonal/>
    </border>
    <border>
      <left>
        <color indexed="63"/>
      </left>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thin"/>
      <right style="thin"/>
      <top style="thin"/>
      <bottom style="thin"/>
    </border>
    <border>
      <left style="medium"/>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3" fillId="0" borderId="0" applyNumberFormat="0" applyFill="0" applyBorder="0" applyAlignment="0" applyProtection="0"/>
  </cellStyleXfs>
  <cellXfs count="246">
    <xf numFmtId="0" fontId="0" fillId="0" borderId="0" xfId="0" applyAlignment="1">
      <alignment vertical="center"/>
    </xf>
    <xf numFmtId="0" fontId="0" fillId="0" borderId="0" xfId="0" applyFont="1" applyAlignment="1">
      <alignment vertical="center"/>
    </xf>
    <xf numFmtId="0" fontId="7" fillId="0" borderId="0" xfId="21" applyFont="1" applyFill="1" applyBorder="1" applyAlignment="1">
      <alignment horizontal="left" vertical="center" shrinkToFit="1"/>
      <protection/>
    </xf>
    <xf numFmtId="0" fontId="7" fillId="0" borderId="1" xfId="21" applyFont="1" applyFill="1" applyBorder="1" applyAlignment="1">
      <alignment horizontal="left" vertical="center" shrinkToFit="1"/>
      <protection/>
    </xf>
    <xf numFmtId="0" fontId="0" fillId="0" borderId="0" xfId="0" applyFont="1" applyFill="1" applyAlignment="1">
      <alignment vertical="center"/>
    </xf>
    <xf numFmtId="0" fontId="10" fillId="0" borderId="0" xfId="0" applyFont="1" applyAlignment="1">
      <alignment vertical="center"/>
    </xf>
    <xf numFmtId="0" fontId="8" fillId="0" borderId="0" xfId="0" applyFont="1" applyAlignment="1">
      <alignment vertical="center"/>
    </xf>
    <xf numFmtId="0" fontId="10" fillId="0" borderId="0" xfId="0" applyFont="1" applyAlignment="1">
      <alignment horizontal="center" vertical="center"/>
    </xf>
    <xf numFmtId="0" fontId="7" fillId="0" borderId="2" xfId="21" applyFont="1" applyFill="1" applyBorder="1" applyAlignment="1">
      <alignment horizontal="left" vertical="center" shrinkToFit="1"/>
      <protection/>
    </xf>
    <xf numFmtId="0" fontId="7" fillId="0" borderId="3" xfId="21" applyFont="1" applyFill="1" applyBorder="1" applyAlignment="1">
      <alignment horizontal="left" vertical="center" shrinkToFit="1"/>
      <protection/>
    </xf>
    <xf numFmtId="0" fontId="7" fillId="0" borderId="2" xfId="21" applyFont="1" applyFill="1" applyBorder="1" applyAlignment="1" applyProtection="1">
      <alignment vertical="center" shrinkToFit="1"/>
      <protection locked="0"/>
    </xf>
    <xf numFmtId="0" fontId="7" fillId="0" borderId="3" xfId="21" applyFont="1" applyFill="1" applyBorder="1" applyAlignment="1">
      <alignment horizontal="center" vertical="center" shrinkToFit="1"/>
      <protection/>
    </xf>
    <xf numFmtId="0" fontId="7" fillId="0" borderId="3" xfId="0" applyFont="1" applyFill="1" applyBorder="1" applyAlignment="1" applyProtection="1">
      <alignment vertical="center" shrinkToFit="1"/>
      <protection locked="0"/>
    </xf>
    <xf numFmtId="0" fontId="8" fillId="0" borderId="0" xfId="0" applyFont="1" applyAlignment="1">
      <alignment horizontal="left" vertical="top"/>
    </xf>
    <xf numFmtId="0" fontId="0" fillId="0" borderId="0" xfId="0" applyFont="1" applyAlignment="1">
      <alignment horizontal="left" vertical="top"/>
    </xf>
    <xf numFmtId="0" fontId="6" fillId="0" borderId="0" xfId="0" applyFont="1" applyFill="1" applyBorder="1" applyAlignment="1">
      <alignment vertical="center"/>
    </xf>
    <xf numFmtId="0" fontId="11" fillId="0" borderId="0" xfId="0" applyFont="1" applyBorder="1" applyAlignment="1">
      <alignment horizontal="left" vertical="center"/>
    </xf>
    <xf numFmtId="0" fontId="6" fillId="0" borderId="0" xfId="0" applyFont="1" applyBorder="1" applyAlignment="1">
      <alignment horizontal="left" vertical="center"/>
    </xf>
    <xf numFmtId="0" fontId="9" fillId="0" borderId="0" xfId="0" applyFont="1" applyFill="1" applyAlignment="1">
      <alignment horizontal="left" vertical="center"/>
    </xf>
    <xf numFmtId="0" fontId="7" fillId="0" borderId="4" xfId="21" applyFont="1" applyFill="1" applyBorder="1" applyAlignment="1">
      <alignment horizontal="left" vertical="center" shrinkToFit="1"/>
      <protection/>
    </xf>
    <xf numFmtId="181" fontId="7" fillId="0" borderId="3" xfId="21" applyNumberFormat="1" applyFont="1" applyFill="1" applyBorder="1" applyAlignment="1" applyProtection="1">
      <alignment horizontal="left" vertical="center" shrinkToFit="1"/>
      <protection locked="0"/>
    </xf>
    <xf numFmtId="181" fontId="7" fillId="0" borderId="4" xfId="21" applyNumberFormat="1" applyFont="1" applyFill="1" applyBorder="1" applyAlignment="1" applyProtection="1">
      <alignment horizontal="left" vertical="center" shrinkToFit="1"/>
      <protection locked="0"/>
    </xf>
    <xf numFmtId="0" fontId="7" fillId="0" borderId="5" xfId="21" applyFont="1" applyFill="1" applyBorder="1" applyAlignment="1">
      <alignment horizontal="left" vertical="center" shrinkToFit="1"/>
      <protection/>
    </xf>
    <xf numFmtId="0" fontId="6" fillId="0" borderId="0" xfId="0" applyFont="1" applyAlignment="1">
      <alignment vertical="center"/>
    </xf>
    <xf numFmtId="0" fontId="7" fillId="0" borderId="4" xfId="21" applyFont="1" applyFill="1" applyBorder="1" applyAlignment="1">
      <alignment vertical="center" shrinkToFit="1"/>
      <protection/>
    </xf>
    <xf numFmtId="0" fontId="7" fillId="0" borderId="2" xfId="0" applyFont="1" applyFill="1" applyBorder="1" applyAlignment="1" applyProtection="1">
      <alignment vertical="center" shrinkToFit="1"/>
      <protection locked="0"/>
    </xf>
    <xf numFmtId="0" fontId="7" fillId="0" borderId="6" xfId="21" applyFont="1" applyFill="1" applyBorder="1" applyAlignment="1">
      <alignment horizontal="left" vertical="center" shrinkToFit="1"/>
      <protection/>
    </xf>
    <xf numFmtId="0" fontId="7" fillId="0" borderId="7" xfId="21" applyFont="1" applyFill="1" applyBorder="1" applyAlignment="1">
      <alignment horizontal="left" vertical="center"/>
      <protection/>
    </xf>
    <xf numFmtId="0" fontId="7" fillId="0" borderId="7" xfId="21" applyFont="1" applyFill="1" applyBorder="1" applyAlignment="1">
      <alignment horizontal="left" vertical="center" shrinkToFit="1"/>
      <protection/>
    </xf>
    <xf numFmtId="0" fontId="7" fillId="0" borderId="3" xfId="21" applyFont="1" applyFill="1" applyBorder="1" applyAlignment="1">
      <alignment horizontal="left" vertical="center"/>
      <protection/>
    </xf>
    <xf numFmtId="0" fontId="7" fillId="0" borderId="8" xfId="21" applyFont="1" applyFill="1" applyBorder="1" applyAlignment="1">
      <alignment horizontal="left" vertical="center"/>
      <protection/>
    </xf>
    <xf numFmtId="181" fontId="7" fillId="0" borderId="3" xfId="21" applyNumberFormat="1" applyFont="1" applyFill="1" applyBorder="1" applyAlignment="1" applyProtection="1">
      <alignment vertical="center"/>
      <protection locked="0"/>
    </xf>
    <xf numFmtId="0" fontId="8" fillId="0" borderId="0" xfId="0" applyFont="1" applyBorder="1" applyAlignment="1">
      <alignment vertical="center"/>
    </xf>
    <xf numFmtId="0" fontId="7" fillId="0" borderId="9" xfId="21" applyFont="1" applyFill="1" applyBorder="1" applyAlignment="1">
      <alignment horizontal="left" vertical="center" shrinkToFit="1"/>
      <protection/>
    </xf>
    <xf numFmtId="0" fontId="7" fillId="0" borderId="10" xfId="21" applyFont="1" applyFill="1" applyBorder="1" applyAlignment="1">
      <alignment horizontal="left" vertical="center" shrinkToFit="1"/>
      <protection/>
    </xf>
    <xf numFmtId="0" fontId="7" fillId="0" borderId="9" xfId="21" applyFont="1" applyFill="1" applyBorder="1" applyAlignment="1">
      <alignment horizontal="left" vertical="center"/>
      <protection/>
    </xf>
    <xf numFmtId="0" fontId="8" fillId="2" borderId="0" xfId="0" applyFont="1" applyFill="1" applyBorder="1" applyAlignment="1">
      <alignment vertical="center"/>
    </xf>
    <xf numFmtId="0" fontId="8" fillId="0" borderId="0" xfId="0" applyFont="1" applyBorder="1" applyAlignment="1">
      <alignment horizontal="left" vertical="top"/>
    </xf>
    <xf numFmtId="0" fontId="19" fillId="0" borderId="0" xfId="0" applyFont="1" applyBorder="1" applyAlignment="1">
      <alignment horizontal="left" vertical="top"/>
    </xf>
    <xf numFmtId="38" fontId="0" fillId="0" borderId="0" xfId="17" applyFont="1" applyAlignment="1">
      <alignment vertical="center"/>
    </xf>
    <xf numFmtId="38" fontId="8" fillId="0" borderId="0" xfId="17" applyFont="1" applyAlignment="1">
      <alignment vertical="center"/>
    </xf>
    <xf numFmtId="38" fontId="8" fillId="0" borderId="0" xfId="17" applyFont="1" applyBorder="1" applyAlignment="1">
      <alignment vertical="center"/>
    </xf>
    <xf numFmtId="38" fontId="8" fillId="0" borderId="0" xfId="17" applyFont="1" applyAlignment="1">
      <alignment horizontal="left" vertical="top"/>
    </xf>
    <xf numFmtId="0" fontId="11" fillId="0" borderId="5" xfId="21" applyFont="1" applyFill="1" applyBorder="1" applyAlignment="1">
      <alignment vertical="center" shrinkToFit="1"/>
      <protection/>
    </xf>
    <xf numFmtId="0" fontId="11" fillId="0" borderId="11" xfId="21" applyFont="1" applyFill="1" applyBorder="1" applyAlignment="1">
      <alignment vertical="center" shrinkToFit="1"/>
      <protection/>
    </xf>
    <xf numFmtId="0" fontId="7" fillId="0" borderId="0" xfId="21" applyFont="1" applyFill="1" applyBorder="1" applyAlignment="1" applyProtection="1">
      <alignment horizontal="left" vertical="center" shrinkToFit="1"/>
      <protection locked="0"/>
    </xf>
    <xf numFmtId="0" fontId="9" fillId="0" borderId="0" xfId="21" applyFont="1" applyFill="1" applyBorder="1" applyAlignment="1">
      <alignment horizontal="left" vertical="center" wrapText="1"/>
      <protection/>
    </xf>
    <xf numFmtId="0" fontId="7" fillId="0" borderId="9" xfId="21" applyFont="1" applyFill="1" applyBorder="1" applyAlignment="1">
      <alignment vertical="center" shrinkToFit="1"/>
      <protection/>
    </xf>
    <xf numFmtId="0" fontId="7" fillId="0" borderId="9" xfId="21" applyFont="1" applyFill="1" applyBorder="1" applyAlignment="1" applyProtection="1">
      <alignment vertical="center" shrinkToFit="1"/>
      <protection locked="0"/>
    </xf>
    <xf numFmtId="0" fontId="6" fillId="0" borderId="0" xfId="0" applyFont="1" applyBorder="1" applyAlignment="1">
      <alignment horizontal="left" vertical="center" wrapText="1"/>
    </xf>
    <xf numFmtId="0" fontId="13" fillId="0" borderId="0" xfId="0" applyFont="1" applyAlignment="1">
      <alignment vertical="center"/>
    </xf>
    <xf numFmtId="38" fontId="13" fillId="0" borderId="0" xfId="17" applyFont="1" applyAlignment="1">
      <alignment vertical="center"/>
    </xf>
    <xf numFmtId="0" fontId="7" fillId="0" borderId="0" xfId="0" applyFont="1" applyBorder="1" applyAlignment="1">
      <alignment horizontal="lef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8" fillId="2" borderId="12" xfId="0" applyFont="1" applyFill="1" applyBorder="1" applyAlignment="1">
      <alignment vertical="center"/>
    </xf>
    <xf numFmtId="38" fontId="8" fillId="2" borderId="12" xfId="17" applyFont="1" applyFill="1" applyBorder="1" applyAlignment="1">
      <alignment vertical="center"/>
    </xf>
    <xf numFmtId="0" fontId="8" fillId="0" borderId="12" xfId="0" applyFont="1" applyBorder="1" applyAlignment="1">
      <alignment vertical="center"/>
    </xf>
    <xf numFmtId="38" fontId="8" fillId="0" borderId="12" xfId="17" applyFont="1" applyBorder="1" applyAlignment="1">
      <alignment vertical="center"/>
    </xf>
    <xf numFmtId="3" fontId="8" fillId="0" borderId="12" xfId="0" applyNumberFormat="1" applyFont="1" applyBorder="1" applyAlignment="1">
      <alignment vertical="center"/>
    </xf>
    <xf numFmtId="0" fontId="6" fillId="0" borderId="0" xfId="0" applyFont="1" applyAlignment="1">
      <alignment horizontal="left" vertical="center"/>
    </xf>
    <xf numFmtId="0" fontId="7" fillId="0" borderId="0" xfId="21" applyFont="1" applyFill="1" applyBorder="1" applyAlignment="1" applyProtection="1">
      <alignment vertical="center" shrinkToFit="1"/>
      <protection locked="0"/>
    </xf>
    <xf numFmtId="0" fontId="9" fillId="0" borderId="13" xfId="21" applyFont="1" applyFill="1" applyBorder="1" applyAlignment="1">
      <alignment horizontal="left" vertical="center" wrapText="1"/>
      <protection/>
    </xf>
    <xf numFmtId="0" fontId="7" fillId="0" borderId="3" xfId="21" applyFont="1" applyFill="1" applyBorder="1" applyAlignment="1" applyProtection="1">
      <alignment horizontal="right" vertical="center" shrinkToFit="1"/>
      <protection locked="0"/>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7" fillId="0" borderId="3" xfId="21" applyFont="1" applyFill="1" applyBorder="1" applyAlignment="1" applyProtection="1">
      <alignment vertical="center" shrinkToFit="1"/>
      <protection locked="0"/>
    </xf>
    <xf numFmtId="0" fontId="9" fillId="0" borderId="2" xfId="21" applyFont="1" applyFill="1" applyBorder="1" applyAlignment="1">
      <alignment horizontal="left" vertical="center" wrapText="1"/>
      <protection/>
    </xf>
    <xf numFmtId="0" fontId="7" fillId="0" borderId="13" xfId="21" applyFont="1" applyFill="1" applyBorder="1" applyAlignment="1">
      <alignment horizontal="left" vertical="center" shrinkToFit="1"/>
      <protection/>
    </xf>
    <xf numFmtId="0" fontId="7" fillId="0" borderId="3" xfId="0" applyFont="1" applyFill="1" applyBorder="1" applyAlignment="1">
      <alignment horizontal="left" vertical="center" shrinkToFit="1"/>
    </xf>
    <xf numFmtId="0" fontId="7" fillId="0" borderId="14" xfId="21" applyFont="1" applyFill="1" applyBorder="1" applyAlignment="1" applyProtection="1">
      <alignment horizontal="center" vertical="center" shrinkToFit="1"/>
      <protection locked="0"/>
    </xf>
    <xf numFmtId="0" fontId="7" fillId="0" borderId="15" xfId="21" applyFont="1" applyFill="1" applyBorder="1" applyAlignment="1" applyProtection="1">
      <alignment horizontal="center" vertical="center" shrinkToFit="1"/>
      <protection locked="0"/>
    </xf>
    <xf numFmtId="0" fontId="7" fillId="0" borderId="2" xfId="21" applyFont="1" applyFill="1" applyBorder="1" applyAlignment="1">
      <alignment horizontal="center" vertical="center" shrinkToFit="1"/>
      <protection/>
    </xf>
    <xf numFmtId="0" fontId="7" fillId="0" borderId="3" xfId="21" applyFont="1" applyFill="1" applyBorder="1" applyAlignment="1">
      <alignment horizontal="center" vertical="center" shrinkToFit="1"/>
      <protection/>
    </xf>
    <xf numFmtId="0" fontId="7" fillId="0" borderId="4" xfId="21" applyFont="1" applyFill="1" applyBorder="1" applyAlignment="1">
      <alignment horizontal="center" vertical="center" shrinkToFit="1"/>
      <protection/>
    </xf>
    <xf numFmtId="0" fontId="0" fillId="0" borderId="16" xfId="0" applyFont="1" applyBorder="1" applyAlignment="1">
      <alignment horizontal="center" shrinkToFit="1"/>
    </xf>
    <xf numFmtId="0" fontId="7" fillId="0" borderId="3" xfId="21" applyFont="1" applyFill="1" applyBorder="1" applyAlignment="1">
      <alignment horizontal="left" vertical="center" shrinkToFit="1"/>
      <protection/>
    </xf>
    <xf numFmtId="0" fontId="7" fillId="0" borderId="4" xfId="21" applyFont="1" applyFill="1" applyBorder="1" applyAlignment="1">
      <alignment horizontal="left" vertical="center" shrinkToFit="1"/>
      <protection/>
    </xf>
    <xf numFmtId="0" fontId="9" fillId="0" borderId="7" xfId="0" applyFont="1" applyFill="1" applyBorder="1" applyAlignment="1">
      <alignment horizontal="left" vertical="center" shrinkToFit="1"/>
    </xf>
    <xf numFmtId="0" fontId="9" fillId="0" borderId="0" xfId="21" applyFont="1" applyFill="1" applyBorder="1" applyAlignment="1">
      <alignment horizontal="left" vertical="center" shrinkToFit="1"/>
      <protection/>
    </xf>
    <xf numFmtId="0" fontId="9" fillId="0" borderId="1" xfId="21" applyFont="1" applyFill="1" applyBorder="1" applyAlignment="1">
      <alignment horizontal="left" vertical="center" shrinkToFit="1"/>
      <protection/>
    </xf>
    <xf numFmtId="181" fontId="7" fillId="0" borderId="3" xfId="21" applyNumberFormat="1" applyFont="1" applyFill="1" applyBorder="1" applyAlignment="1" applyProtection="1">
      <alignment horizontal="center" vertical="center"/>
      <protection locked="0"/>
    </xf>
    <xf numFmtId="0" fontId="7" fillId="0" borderId="2" xfId="21" applyFont="1" applyFill="1" applyBorder="1" applyAlignment="1">
      <alignment horizontal="left" vertical="center" shrinkToFit="1"/>
      <protection/>
    </xf>
    <xf numFmtId="0" fontId="7" fillId="0" borderId="2"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7" xfId="21" applyFont="1" applyFill="1" applyBorder="1" applyAlignment="1">
      <alignment horizontal="left" vertical="center" shrinkToFit="1"/>
      <protection/>
    </xf>
    <xf numFmtId="0" fontId="7" fillId="0" borderId="17" xfId="21" applyFont="1" applyFill="1" applyBorder="1" applyAlignment="1">
      <alignment horizontal="left" vertical="center" shrinkToFit="1"/>
      <protection/>
    </xf>
    <xf numFmtId="0" fontId="7" fillId="0" borderId="5" xfId="0" applyFont="1" applyFill="1" applyBorder="1" applyAlignment="1">
      <alignment horizontal="left" vertical="center" shrinkToFit="1"/>
    </xf>
    <xf numFmtId="0" fontId="7" fillId="0" borderId="11" xfId="0" applyFont="1" applyFill="1" applyBorder="1" applyAlignment="1">
      <alignment horizontal="left" vertical="center" shrinkToFit="1"/>
    </xf>
    <xf numFmtId="0" fontId="7" fillId="0" borderId="3" xfId="21" applyFont="1" applyFill="1" applyBorder="1" applyAlignment="1" applyProtection="1">
      <alignment horizontal="center" vertical="center" shrinkToFit="1"/>
      <protection locked="0"/>
    </xf>
    <xf numFmtId="0" fontId="9" fillId="0" borderId="7" xfId="0" applyFont="1" applyFill="1" applyBorder="1" applyAlignment="1">
      <alignment horizontal="left" wrapText="1"/>
    </xf>
    <xf numFmtId="0" fontId="7" fillId="0" borderId="12" xfId="21" applyFont="1" applyFill="1" applyBorder="1" applyAlignment="1" applyProtection="1">
      <alignment horizontal="center" vertical="center" shrinkToFit="1"/>
      <protection locked="0"/>
    </xf>
    <xf numFmtId="0" fontId="9" fillId="0" borderId="9" xfId="21" applyFont="1" applyFill="1" applyBorder="1" applyAlignment="1">
      <alignment horizontal="left" vertical="center" wrapText="1"/>
      <protection/>
    </xf>
    <xf numFmtId="0" fontId="9" fillId="0" borderId="10" xfId="21" applyFont="1" applyFill="1" applyBorder="1" applyAlignment="1">
      <alignment horizontal="left" vertical="center" wrapText="1"/>
      <protection/>
    </xf>
    <xf numFmtId="0" fontId="7" fillId="0" borderId="13" xfId="21" applyFont="1" applyFill="1" applyBorder="1" applyAlignment="1">
      <alignment horizontal="left" vertical="center" shrinkToFit="1"/>
      <protection/>
    </xf>
    <xf numFmtId="0" fontId="7" fillId="0" borderId="9" xfId="21" applyFont="1" applyFill="1" applyBorder="1" applyAlignment="1">
      <alignment horizontal="left" vertical="center" shrinkToFit="1"/>
      <protection/>
    </xf>
    <xf numFmtId="0" fontId="7" fillId="0" borderId="10" xfId="21" applyFont="1" applyFill="1" applyBorder="1" applyAlignment="1">
      <alignment horizontal="left" vertical="center" shrinkToFit="1"/>
      <protection/>
    </xf>
    <xf numFmtId="0" fontId="7" fillId="0" borderId="3" xfId="0" applyFont="1" applyFill="1" applyBorder="1" applyAlignment="1">
      <alignment vertical="center" shrinkToFit="1"/>
    </xf>
    <xf numFmtId="0" fontId="7" fillId="0" borderId="4" xfId="0" applyFont="1" applyFill="1" applyBorder="1" applyAlignment="1">
      <alignment vertical="center" shrinkToFit="1"/>
    </xf>
    <xf numFmtId="0" fontId="5" fillId="2" borderId="6" xfId="21" applyFont="1" applyFill="1" applyBorder="1" applyAlignment="1">
      <alignment horizontal="center" vertical="center"/>
      <protection/>
    </xf>
    <xf numFmtId="0" fontId="6" fillId="2" borderId="7" xfId="0" applyFont="1" applyFill="1" applyBorder="1" applyAlignment="1">
      <alignment vertical="center"/>
    </xf>
    <xf numFmtId="0" fontId="6" fillId="2" borderId="17" xfId="0" applyFont="1" applyFill="1" applyBorder="1" applyAlignment="1">
      <alignment vertical="center"/>
    </xf>
    <xf numFmtId="0" fontId="7" fillId="0" borderId="2" xfId="21" applyFont="1" applyFill="1" applyBorder="1" applyAlignment="1" applyProtection="1">
      <alignment horizontal="left" vertical="center" shrinkToFit="1"/>
      <protection locked="0"/>
    </xf>
    <xf numFmtId="0" fontId="7" fillId="0" borderId="3" xfId="21" applyFont="1" applyFill="1" applyBorder="1" applyAlignment="1" applyProtection="1">
      <alignment horizontal="left" vertical="center" shrinkToFit="1"/>
      <protection locked="0"/>
    </xf>
    <xf numFmtId="0" fontId="7" fillId="0" borderId="8" xfId="21" applyFont="1" applyFill="1" applyBorder="1" applyAlignment="1">
      <alignment horizontal="left" vertical="center" shrinkToFit="1"/>
      <protection/>
    </xf>
    <xf numFmtId="0" fontId="7" fillId="0" borderId="0" xfId="21" applyFont="1" applyFill="1" applyBorder="1" applyAlignment="1">
      <alignment horizontal="left" vertical="center" shrinkToFit="1"/>
      <protection/>
    </xf>
    <xf numFmtId="0" fontId="7" fillId="0" borderId="18" xfId="21" applyFont="1" applyFill="1" applyBorder="1" applyAlignment="1" applyProtection="1">
      <alignment horizontal="left" vertical="center" wrapText="1" shrinkToFit="1"/>
      <protection locked="0"/>
    </xf>
    <xf numFmtId="0" fontId="7" fillId="0" borderId="19" xfId="21" applyFont="1" applyFill="1" applyBorder="1" applyAlignment="1" applyProtection="1">
      <alignment horizontal="left" vertical="center" shrinkToFit="1"/>
      <protection locked="0"/>
    </xf>
    <xf numFmtId="0" fontId="9" fillId="0" borderId="18" xfId="21" applyFont="1" applyFill="1" applyBorder="1" applyAlignment="1">
      <alignment horizontal="left" vertical="center" wrapText="1"/>
      <protection/>
    </xf>
    <xf numFmtId="0" fontId="9" fillId="0" borderId="19" xfId="21" applyFont="1" applyFill="1" applyBorder="1" applyAlignment="1">
      <alignment horizontal="left" vertical="center" wrapText="1"/>
      <protection/>
    </xf>
    <xf numFmtId="0" fontId="9" fillId="0" borderId="20" xfId="21" applyFont="1" applyFill="1" applyBorder="1" applyAlignment="1">
      <alignment horizontal="left" vertical="center" wrapText="1"/>
      <protection/>
    </xf>
    <xf numFmtId="0" fontId="9" fillId="0" borderId="3" xfId="21" applyFont="1" applyFill="1" applyBorder="1" applyAlignment="1">
      <alignment horizontal="left" vertical="center" wrapText="1"/>
      <protection/>
    </xf>
    <xf numFmtId="0" fontId="9" fillId="0" borderId="4" xfId="21" applyFont="1" applyFill="1" applyBorder="1" applyAlignment="1">
      <alignment horizontal="left" vertical="center" wrapText="1"/>
      <protection/>
    </xf>
    <xf numFmtId="0" fontId="9" fillId="0" borderId="13" xfId="21" applyFont="1" applyFill="1" applyBorder="1" applyAlignment="1">
      <alignment vertical="center" wrapText="1"/>
      <protection/>
    </xf>
    <xf numFmtId="0" fontId="9" fillId="0" borderId="9" xfId="21" applyFont="1" applyFill="1" applyBorder="1" applyAlignment="1">
      <alignment vertical="center" wrapText="1"/>
      <protection/>
    </xf>
    <xf numFmtId="0" fontId="9" fillId="0" borderId="10" xfId="21" applyFont="1" applyFill="1" applyBorder="1" applyAlignment="1">
      <alignment vertical="center" wrapText="1"/>
      <protection/>
    </xf>
    <xf numFmtId="0" fontId="9" fillId="0" borderId="8" xfId="21" applyFont="1" applyFill="1" applyBorder="1" applyAlignment="1">
      <alignment vertical="center" wrapText="1"/>
      <protection/>
    </xf>
    <xf numFmtId="0" fontId="9" fillId="0" borderId="0" xfId="21" applyFont="1" applyFill="1" applyBorder="1" applyAlignment="1">
      <alignment vertical="center" wrapText="1"/>
      <protection/>
    </xf>
    <xf numFmtId="0" fontId="9" fillId="0" borderId="1" xfId="21" applyFont="1" applyFill="1" applyBorder="1" applyAlignment="1">
      <alignment vertical="center" wrapText="1"/>
      <protection/>
    </xf>
    <xf numFmtId="0" fontId="9" fillId="0" borderId="21" xfId="21" applyFont="1" applyFill="1" applyBorder="1" applyAlignment="1">
      <alignment vertical="center" wrapText="1"/>
      <protection/>
    </xf>
    <xf numFmtId="0" fontId="9" fillId="0" borderId="16" xfId="21" applyFont="1" applyFill="1" applyBorder="1" applyAlignment="1">
      <alignment vertical="center" wrapText="1"/>
      <protection/>
    </xf>
    <xf numFmtId="0" fontId="9" fillId="0" borderId="22" xfId="21" applyFont="1" applyFill="1" applyBorder="1" applyAlignment="1">
      <alignment vertical="center" wrapText="1"/>
      <protection/>
    </xf>
    <xf numFmtId="0" fontId="9" fillId="0" borderId="2" xfId="21" applyFont="1" applyFill="1" applyBorder="1" applyAlignment="1">
      <alignment vertical="center" wrapText="1"/>
      <protection/>
    </xf>
    <xf numFmtId="0" fontId="9" fillId="0" borderId="3" xfId="21" applyFont="1" applyFill="1" applyBorder="1" applyAlignment="1">
      <alignment vertical="center" wrapText="1"/>
      <protection/>
    </xf>
    <xf numFmtId="0" fontId="9" fillId="0" borderId="4" xfId="21" applyFont="1" applyFill="1" applyBorder="1" applyAlignment="1">
      <alignment vertical="center" wrapText="1"/>
      <protection/>
    </xf>
    <xf numFmtId="0" fontId="15" fillId="0" borderId="23" xfId="0" applyFont="1" applyFill="1" applyBorder="1" applyAlignment="1">
      <alignment horizontal="left" vertical="center" shrinkToFit="1"/>
    </xf>
    <xf numFmtId="0" fontId="15" fillId="0" borderId="24" xfId="0" applyFont="1" applyFill="1" applyBorder="1" applyAlignment="1">
      <alignment horizontal="left" vertical="center" shrinkToFit="1"/>
    </xf>
    <xf numFmtId="0" fontId="9" fillId="0" borderId="8" xfId="21" applyFont="1" applyFill="1" applyBorder="1" applyAlignment="1">
      <alignment horizontal="right" vertical="center" shrinkToFit="1"/>
      <protection/>
    </xf>
    <xf numFmtId="0" fontId="9" fillId="0" borderId="0" xfId="21" applyFont="1" applyFill="1" applyBorder="1" applyAlignment="1">
      <alignment horizontal="right" vertical="center" shrinkToFit="1"/>
      <protection/>
    </xf>
    <xf numFmtId="0" fontId="9" fillId="0" borderId="25" xfId="0" applyFont="1" applyFill="1" applyBorder="1" applyAlignment="1">
      <alignment horizontal="right" vertical="center" shrinkToFit="1"/>
    </xf>
    <xf numFmtId="0" fontId="9" fillId="0" borderId="23" xfId="0" applyFont="1" applyFill="1" applyBorder="1" applyAlignment="1">
      <alignment horizontal="right" vertical="center" shrinkToFit="1"/>
    </xf>
    <xf numFmtId="0" fontId="6" fillId="0" borderId="3" xfId="21" applyFont="1" applyFill="1" applyBorder="1" applyAlignment="1">
      <alignment horizontal="right" vertical="center" shrinkToFit="1"/>
      <protection/>
    </xf>
    <xf numFmtId="0" fontId="7" fillId="0" borderId="2" xfId="21" applyFont="1" applyFill="1" applyBorder="1" applyAlignment="1" applyProtection="1">
      <alignment vertical="center" shrinkToFit="1"/>
      <protection locked="0"/>
    </xf>
    <xf numFmtId="0" fontId="7" fillId="0" borderId="3" xfId="21" applyFont="1" applyFill="1" applyBorder="1" applyAlignment="1" applyProtection="1">
      <alignment vertical="center" shrinkToFit="1"/>
      <protection locked="0"/>
    </xf>
    <xf numFmtId="0" fontId="7" fillId="0" borderId="15" xfId="21" applyFont="1" applyFill="1" applyBorder="1" applyAlignment="1" applyProtection="1">
      <alignment vertical="center" shrinkToFit="1"/>
      <protection locked="0"/>
    </xf>
    <xf numFmtId="0" fontId="6" fillId="0" borderId="13" xfId="21" applyFont="1" applyFill="1" applyBorder="1" applyAlignment="1">
      <alignment horizontal="left" vertical="center" wrapText="1" shrinkToFit="1"/>
      <protection/>
    </xf>
    <xf numFmtId="0" fontId="6" fillId="0" borderId="9" xfId="21" applyFont="1" applyFill="1" applyBorder="1" applyAlignment="1">
      <alignment horizontal="left" vertical="center" wrapText="1" shrinkToFit="1"/>
      <protection/>
    </xf>
    <xf numFmtId="0" fontId="6" fillId="0" borderId="10" xfId="21" applyFont="1" applyFill="1" applyBorder="1" applyAlignment="1">
      <alignment horizontal="left" vertical="center" wrapText="1" shrinkToFit="1"/>
      <protection/>
    </xf>
    <xf numFmtId="0" fontId="6" fillId="0" borderId="21" xfId="21" applyFont="1" applyFill="1" applyBorder="1" applyAlignment="1">
      <alignment horizontal="left" vertical="center" wrapText="1" shrinkToFit="1"/>
      <protection/>
    </xf>
    <xf numFmtId="0" fontId="6" fillId="0" borderId="16" xfId="21" applyFont="1" applyFill="1" applyBorder="1" applyAlignment="1">
      <alignment horizontal="left" vertical="center" wrapText="1" shrinkToFit="1"/>
      <protection/>
    </xf>
    <xf numFmtId="0" fontId="6" fillId="0" borderId="22" xfId="21" applyFont="1" applyFill="1" applyBorder="1" applyAlignment="1">
      <alignment horizontal="left" vertical="center" wrapText="1" shrinkToFit="1"/>
      <protection/>
    </xf>
    <xf numFmtId="0" fontId="9" fillId="0" borderId="26" xfId="21" applyFont="1" applyFill="1" applyBorder="1" applyAlignment="1">
      <alignment horizontal="left" vertical="center" wrapText="1"/>
      <protection/>
    </xf>
    <xf numFmtId="0" fontId="7" fillId="0" borderId="26" xfId="21" applyFont="1" applyFill="1" applyBorder="1" applyAlignment="1" applyProtection="1">
      <alignment horizontal="left" vertical="center" shrinkToFit="1"/>
      <protection locked="0"/>
    </xf>
    <xf numFmtId="0" fontId="7" fillId="0" borderId="5" xfId="21" applyFont="1" applyFill="1" applyBorder="1" applyAlignment="1" applyProtection="1">
      <alignment horizontal="left" vertical="center" shrinkToFit="1"/>
      <protection locked="0"/>
    </xf>
    <xf numFmtId="0" fontId="7" fillId="0" borderId="11" xfId="21" applyFont="1" applyFill="1" applyBorder="1" applyAlignment="1" applyProtection="1">
      <alignment horizontal="left" vertical="center" shrinkToFit="1"/>
      <protection locked="0"/>
    </xf>
    <xf numFmtId="0" fontId="18" fillId="0" borderId="7" xfId="21" applyFont="1" applyFill="1" applyBorder="1" applyAlignment="1">
      <alignment horizontal="left" vertical="center" wrapText="1"/>
      <protection/>
    </xf>
    <xf numFmtId="0" fontId="9" fillId="0" borderId="2" xfId="21" applyFont="1" applyFill="1" applyBorder="1" applyAlignment="1">
      <alignment horizontal="left" vertical="center"/>
      <protection/>
    </xf>
    <xf numFmtId="0" fontId="7" fillId="0" borderId="3" xfId="21" applyFont="1" applyFill="1" applyBorder="1" applyAlignment="1" applyProtection="1">
      <alignment horizontal="right" vertical="center" shrinkToFit="1"/>
      <protection locked="0"/>
    </xf>
    <xf numFmtId="0" fontId="9" fillId="0" borderId="8" xfId="21" applyFont="1" applyFill="1" applyBorder="1" applyAlignment="1">
      <alignment horizontal="left" vertical="center" wrapText="1"/>
      <protection/>
    </xf>
    <xf numFmtId="0" fontId="9" fillId="0" borderId="0" xfId="21" applyFont="1" applyFill="1" applyBorder="1" applyAlignment="1">
      <alignment horizontal="left" vertical="center" wrapText="1"/>
      <protection/>
    </xf>
    <xf numFmtId="0" fontId="9" fillId="0" borderId="1" xfId="21" applyFont="1" applyFill="1" applyBorder="1" applyAlignment="1">
      <alignment horizontal="left" vertical="center" wrapText="1"/>
      <protection/>
    </xf>
    <xf numFmtId="0" fontId="9" fillId="0" borderId="21" xfId="21" applyFont="1" applyFill="1" applyBorder="1" applyAlignment="1">
      <alignment horizontal="left" vertical="center" wrapText="1"/>
      <protection/>
    </xf>
    <xf numFmtId="0" fontId="9" fillId="0" borderId="16" xfId="21" applyFont="1" applyFill="1" applyBorder="1" applyAlignment="1">
      <alignment horizontal="left" vertical="center" wrapText="1"/>
      <protection/>
    </xf>
    <xf numFmtId="0" fontId="9" fillId="0" borderId="22" xfId="21" applyFont="1" applyFill="1" applyBorder="1" applyAlignment="1">
      <alignment horizontal="left" vertical="center" wrapText="1"/>
      <protection/>
    </xf>
    <xf numFmtId="0" fontId="7" fillId="0" borderId="18" xfId="21" applyFont="1" applyFill="1" applyBorder="1" applyAlignment="1">
      <alignment horizontal="left" vertical="center" shrinkToFit="1"/>
      <protection/>
    </xf>
    <xf numFmtId="0" fontId="7" fillId="0" borderId="19" xfId="21" applyFont="1" applyFill="1" applyBorder="1" applyAlignment="1">
      <alignment horizontal="left" vertical="center" shrinkToFit="1"/>
      <protection/>
    </xf>
    <xf numFmtId="0" fontId="7" fillId="0" borderId="20" xfId="21" applyFont="1" applyFill="1" applyBorder="1" applyAlignment="1" applyProtection="1">
      <alignment horizontal="left" vertical="center" shrinkToFit="1"/>
      <protection locked="0"/>
    </xf>
    <xf numFmtId="0" fontId="9" fillId="0" borderId="23" xfId="0" applyFont="1" applyFill="1" applyBorder="1" applyAlignment="1">
      <alignment horizontal="left" vertical="center" wrapText="1"/>
    </xf>
    <xf numFmtId="0" fontId="9" fillId="0" borderId="27" xfId="21" applyFont="1" applyFill="1" applyBorder="1" applyAlignment="1">
      <alignment horizontal="left" vertical="center" wrapText="1"/>
      <protection/>
    </xf>
    <xf numFmtId="0" fontId="9" fillId="0" borderId="28" xfId="21" applyFont="1" applyFill="1" applyBorder="1" applyAlignment="1">
      <alignment horizontal="left" vertical="center" wrapText="1"/>
      <protection/>
    </xf>
    <xf numFmtId="0" fontId="9" fillId="0" borderId="29" xfId="21" applyFont="1" applyFill="1" applyBorder="1" applyAlignment="1">
      <alignment horizontal="left" vertical="center" wrapText="1"/>
      <protection/>
    </xf>
    <xf numFmtId="0" fontId="9" fillId="0" borderId="5" xfId="21" applyFont="1" applyFill="1" applyBorder="1" applyAlignment="1">
      <alignment horizontal="left" vertical="center" wrapText="1"/>
      <protection/>
    </xf>
    <xf numFmtId="0" fontId="9" fillId="0" borderId="11" xfId="21" applyFont="1" applyFill="1" applyBorder="1" applyAlignment="1">
      <alignment horizontal="left" vertical="center" wrapText="1"/>
      <protection/>
    </xf>
    <xf numFmtId="0" fontId="9" fillId="0" borderId="6" xfId="21" applyFont="1" applyFill="1" applyBorder="1" applyAlignment="1">
      <alignment horizontal="left" vertical="center" wrapText="1"/>
      <protection/>
    </xf>
    <xf numFmtId="0" fontId="9" fillId="0" borderId="7" xfId="21" applyFont="1" applyFill="1" applyBorder="1" applyAlignment="1">
      <alignment horizontal="left" vertical="center" wrapText="1"/>
      <protection/>
    </xf>
    <xf numFmtId="0" fontId="9" fillId="0" borderId="17" xfId="21" applyFont="1" applyFill="1" applyBorder="1" applyAlignment="1">
      <alignment horizontal="left" vertical="center" wrapText="1"/>
      <protection/>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0" xfId="0" applyFont="1" applyFill="1" applyAlignment="1">
      <alignment horizontal="left" vertical="center" wrapText="1"/>
    </xf>
    <xf numFmtId="0" fontId="6" fillId="0" borderId="1"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7" fillId="0" borderId="2" xfId="0" applyFont="1" applyFill="1" applyBorder="1" applyAlignment="1">
      <alignment vertical="center" shrinkToFit="1"/>
    </xf>
    <xf numFmtId="0" fontId="7" fillId="0" borderId="15" xfId="0" applyFont="1" applyFill="1" applyBorder="1" applyAlignment="1">
      <alignment vertical="center" shrinkToFit="1"/>
    </xf>
    <xf numFmtId="0" fontId="7" fillId="0" borderId="15" xfId="21" applyFont="1" applyFill="1" applyBorder="1" applyAlignment="1">
      <alignment horizontal="left" vertical="center" shrinkToFit="1"/>
      <protection/>
    </xf>
    <xf numFmtId="0" fontId="7" fillId="0" borderId="5" xfId="21" applyFont="1" applyFill="1" applyBorder="1" applyAlignment="1">
      <alignment horizontal="center" vertical="center" shrinkToFit="1"/>
      <protection/>
    </xf>
    <xf numFmtId="0" fontId="7" fillId="0" borderId="0" xfId="21" applyFont="1" applyFill="1" applyBorder="1" applyAlignment="1" applyProtection="1">
      <alignment horizontal="right" vertical="center" shrinkToFit="1"/>
      <protection locked="0"/>
    </xf>
    <xf numFmtId="0" fontId="9" fillId="0" borderId="8" xfId="21" applyFont="1" applyFill="1" applyBorder="1" applyAlignment="1" applyProtection="1">
      <alignment horizontal="right" vertical="center" shrinkToFit="1"/>
      <protection locked="0"/>
    </xf>
    <xf numFmtId="0" fontId="9" fillId="0" borderId="0" xfId="21" applyFont="1" applyFill="1" applyBorder="1" applyAlignment="1" applyProtection="1">
      <alignment horizontal="right" vertical="center" shrinkToFit="1"/>
      <protection locked="0"/>
    </xf>
    <xf numFmtId="0" fontId="7" fillId="0" borderId="0" xfId="21" applyFont="1" applyFill="1" applyBorder="1" applyAlignment="1" applyProtection="1">
      <alignment horizontal="left" vertical="center" shrinkToFit="1"/>
      <protection locked="0"/>
    </xf>
    <xf numFmtId="0" fontId="7" fillId="0" borderId="1" xfId="21" applyFont="1" applyFill="1" applyBorder="1" applyAlignment="1" applyProtection="1">
      <alignment horizontal="left" vertical="center" shrinkToFit="1"/>
      <protection locked="0"/>
    </xf>
    <xf numFmtId="0" fontId="7" fillId="0" borderId="23" xfId="0" applyFont="1" applyFill="1" applyBorder="1" applyAlignment="1" applyProtection="1">
      <alignment horizontal="left" vertical="center" shrinkToFit="1"/>
      <protection locked="0"/>
    </xf>
    <xf numFmtId="0" fontId="7" fillId="0" borderId="19" xfId="21" applyFont="1" applyFill="1" applyBorder="1" applyAlignment="1" applyProtection="1">
      <alignment horizontal="left" vertical="top" shrinkToFit="1"/>
      <protection locked="0"/>
    </xf>
    <xf numFmtId="0" fontId="7" fillId="0" borderId="20" xfId="21" applyFont="1" applyFill="1" applyBorder="1" applyAlignment="1" applyProtection="1">
      <alignment horizontal="left" vertical="top" shrinkToFit="1"/>
      <protection locked="0"/>
    </xf>
    <xf numFmtId="0" fontId="7" fillId="0" borderId="3" xfId="21" applyFont="1" applyFill="1" applyBorder="1" applyAlignment="1" applyProtection="1">
      <alignment horizontal="left" vertical="top" shrinkToFit="1"/>
      <protection locked="0"/>
    </xf>
    <xf numFmtId="0" fontId="7" fillId="0" borderId="4" xfId="21" applyFont="1" applyFill="1" applyBorder="1" applyAlignment="1" applyProtection="1">
      <alignment horizontal="left" vertical="top" shrinkToFit="1"/>
      <protection locked="0"/>
    </xf>
    <xf numFmtId="0" fontId="7" fillId="0" borderId="3" xfId="21" applyFont="1" applyFill="1" applyBorder="1" applyAlignment="1">
      <alignment vertical="center" shrinkToFit="1"/>
      <protection/>
    </xf>
    <xf numFmtId="0" fontId="7" fillId="0" borderId="2" xfId="21" applyFont="1" applyFill="1" applyBorder="1" applyAlignment="1" applyProtection="1">
      <alignment horizontal="right" vertical="center" shrinkToFit="1"/>
      <protection locked="0"/>
    </xf>
    <xf numFmtId="49" fontId="7" fillId="0" borderId="2" xfId="21" applyNumberFormat="1" applyFont="1" applyFill="1" applyBorder="1" applyAlignment="1" applyProtection="1">
      <alignment horizontal="left" vertical="center" shrinkToFit="1"/>
      <protection locked="0"/>
    </xf>
    <xf numFmtId="49" fontId="7" fillId="0" borderId="3" xfId="21" applyNumberFormat="1" applyFont="1" applyFill="1" applyBorder="1" applyAlignment="1" applyProtection="1">
      <alignment horizontal="left" vertical="center" shrinkToFit="1"/>
      <protection locked="0"/>
    </xf>
    <xf numFmtId="49" fontId="7" fillId="0" borderId="4" xfId="21" applyNumberFormat="1" applyFont="1" applyFill="1" applyBorder="1" applyAlignment="1" applyProtection="1">
      <alignment horizontal="left" vertical="center" shrinkToFit="1"/>
      <protection locked="0"/>
    </xf>
    <xf numFmtId="0" fontId="7" fillId="0" borderId="4" xfId="21" applyFont="1" applyFill="1" applyBorder="1" applyAlignment="1" applyProtection="1">
      <alignment horizontal="left" vertical="center" shrinkToFit="1"/>
      <protection locked="0"/>
    </xf>
    <xf numFmtId="0" fontId="6" fillId="0" borderId="3" xfId="0" applyFont="1" applyFill="1" applyBorder="1" applyAlignment="1">
      <alignment vertical="center" shrinkToFit="1"/>
    </xf>
    <xf numFmtId="0" fontId="6" fillId="0" borderId="3" xfId="0" applyFont="1" applyFill="1" applyBorder="1" applyAlignment="1">
      <alignment horizontal="right" vertical="center"/>
    </xf>
    <xf numFmtId="0" fontId="6" fillId="0" borderId="3" xfId="0" applyFont="1" applyFill="1" applyBorder="1" applyAlignment="1">
      <alignment vertical="center"/>
    </xf>
    <xf numFmtId="0" fontId="18" fillId="0" borderId="3" xfId="0" applyFont="1" applyFill="1" applyBorder="1" applyAlignment="1">
      <alignment vertical="center"/>
    </xf>
    <xf numFmtId="0" fontId="18" fillId="0" borderId="4" xfId="0" applyFont="1" applyFill="1" applyBorder="1" applyAlignment="1">
      <alignment vertical="center"/>
    </xf>
    <xf numFmtId="0" fontId="7" fillId="0" borderId="9" xfId="21" applyFont="1" applyFill="1" applyBorder="1" applyAlignment="1">
      <alignment horizontal="right" vertical="center" shrinkToFit="1"/>
      <protection/>
    </xf>
    <xf numFmtId="0" fontId="7" fillId="0" borderId="9" xfId="0" applyFont="1" applyFill="1" applyBorder="1" applyAlignment="1">
      <alignment vertical="center"/>
    </xf>
    <xf numFmtId="0" fontId="6" fillId="0" borderId="9" xfId="0" applyFont="1" applyFill="1" applyBorder="1" applyAlignment="1">
      <alignment vertical="center"/>
    </xf>
    <xf numFmtId="0" fontId="6" fillId="0" borderId="10" xfId="0" applyFont="1" applyFill="1" applyBorder="1" applyAlignment="1">
      <alignment vertical="center"/>
    </xf>
    <xf numFmtId="0" fontId="7" fillId="0" borderId="4" xfId="21" applyFont="1" applyFill="1" applyBorder="1" applyAlignment="1" applyProtection="1">
      <alignment horizontal="left" vertical="center" shrinkToFit="1"/>
      <protection locked="0"/>
    </xf>
    <xf numFmtId="0" fontId="7" fillId="0" borderId="2" xfId="21" applyFont="1" applyFill="1" applyBorder="1" applyAlignment="1" applyProtection="1">
      <alignment horizontal="left" vertical="top" shrinkToFit="1"/>
      <protection locked="0"/>
    </xf>
    <xf numFmtId="0" fontId="7" fillId="0" borderId="3"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7" fillId="0" borderId="4" xfId="21" applyFont="1" applyFill="1" applyBorder="1" applyAlignment="1" applyProtection="1">
      <alignment vertical="center" shrinkToFit="1"/>
      <protection locked="0"/>
    </xf>
    <xf numFmtId="0" fontId="7" fillId="0" borderId="2" xfId="21" applyFont="1" applyFill="1" applyBorder="1" applyAlignment="1" applyProtection="1">
      <alignment horizontal="right" vertical="center" shrinkToFit="1"/>
      <protection locked="0"/>
    </xf>
    <xf numFmtId="0" fontId="7" fillId="0" borderId="26" xfId="21" applyFont="1" applyFill="1" applyBorder="1" applyAlignment="1" applyProtection="1">
      <alignment horizontal="right" vertical="center" shrinkToFit="1"/>
      <protection locked="0"/>
    </xf>
    <xf numFmtId="0" fontId="7" fillId="0" borderId="5" xfId="21" applyFont="1" applyFill="1" applyBorder="1" applyAlignment="1" applyProtection="1">
      <alignment horizontal="right" vertical="center" shrinkToFit="1"/>
      <protection locked="0"/>
    </xf>
    <xf numFmtId="0" fontId="7" fillId="0" borderId="5" xfId="21" applyFont="1" applyFill="1" applyBorder="1" applyAlignment="1">
      <alignment vertical="center" shrinkToFit="1"/>
      <protection/>
    </xf>
    <xf numFmtId="0" fontId="16" fillId="0" borderId="9" xfId="21" applyFont="1" applyFill="1" applyBorder="1" applyAlignment="1">
      <alignment horizontal="left" vertical="center" wrapText="1"/>
      <protection/>
    </xf>
    <xf numFmtId="0" fontId="16" fillId="0" borderId="10" xfId="21" applyFont="1" applyFill="1" applyBorder="1" applyAlignment="1">
      <alignment horizontal="left" vertical="center" wrapText="1"/>
      <protection/>
    </xf>
    <xf numFmtId="0" fontId="7" fillId="0" borderId="21" xfId="21" applyFont="1" applyFill="1" applyBorder="1" applyAlignment="1">
      <alignment vertical="center" shrinkToFit="1"/>
      <protection/>
    </xf>
    <xf numFmtId="0" fontId="7" fillId="0" borderId="16" xfId="21" applyFont="1" applyFill="1" applyBorder="1" applyAlignment="1">
      <alignment vertical="center" shrinkToFit="1"/>
      <protection/>
    </xf>
    <xf numFmtId="0" fontId="16" fillId="0" borderId="16" xfId="21" applyFont="1" applyFill="1" applyBorder="1" applyAlignment="1">
      <alignment horizontal="left" vertical="center" wrapText="1"/>
      <protection/>
    </xf>
    <xf numFmtId="0" fontId="16" fillId="0" borderId="22" xfId="21" applyFont="1" applyFill="1" applyBorder="1" applyAlignment="1">
      <alignment horizontal="left" vertical="center" wrapText="1"/>
      <protection/>
    </xf>
    <xf numFmtId="0" fontId="7" fillId="0" borderId="3" xfId="21" applyFont="1" applyFill="1" applyBorder="1" applyAlignment="1">
      <alignment vertical="center" shrinkToFit="1"/>
      <protection/>
    </xf>
    <xf numFmtId="0" fontId="16" fillId="0" borderId="3" xfId="21" applyFont="1" applyFill="1" applyBorder="1" applyAlignment="1">
      <alignment vertical="center" shrinkToFit="1"/>
      <protection/>
    </xf>
    <xf numFmtId="0" fontId="11" fillId="0" borderId="4" xfId="21" applyFont="1" applyFill="1" applyBorder="1" applyAlignment="1">
      <alignment vertical="center" shrinkToFit="1"/>
      <protection/>
    </xf>
    <xf numFmtId="0" fontId="9" fillId="0" borderId="21" xfId="0" applyFont="1" applyFill="1" applyBorder="1" applyAlignment="1">
      <alignment vertical="center"/>
    </xf>
    <xf numFmtId="0" fontId="9" fillId="0" borderId="16" xfId="0" applyFont="1" applyFill="1" applyBorder="1" applyAlignment="1">
      <alignment vertical="center"/>
    </xf>
    <xf numFmtId="0" fontId="9" fillId="0" borderId="22" xfId="0" applyFont="1" applyFill="1" applyBorder="1" applyAlignment="1">
      <alignment vertical="center"/>
    </xf>
    <xf numFmtId="0" fontId="16" fillId="0" borderId="3" xfId="21" applyFont="1" applyFill="1" applyBorder="1" applyAlignment="1">
      <alignment horizontal="center" vertical="center" shrinkToFit="1"/>
      <protection/>
    </xf>
    <xf numFmtId="0" fontId="7" fillId="0" borderId="4" xfId="0" applyFont="1" applyFill="1" applyBorder="1" applyAlignment="1">
      <alignment horizontal="left" vertical="center" shrinkToFit="1"/>
    </xf>
    <xf numFmtId="181" fontId="7" fillId="0" borderId="3" xfId="21" applyNumberFormat="1" applyFont="1" applyFill="1" applyBorder="1" applyAlignment="1" applyProtection="1">
      <alignment vertical="center"/>
      <protection locked="0"/>
    </xf>
    <xf numFmtId="0" fontId="7" fillId="0" borderId="4" xfId="0" applyFont="1" applyFill="1" applyBorder="1" applyAlignment="1">
      <alignment horizontal="left" vertical="center" shrinkToFit="1"/>
    </xf>
    <xf numFmtId="0" fontId="7" fillId="0" borderId="7" xfId="21" applyFont="1" applyFill="1" applyBorder="1" applyAlignment="1" applyProtection="1">
      <alignment horizontal="left" vertical="center" shrinkToFit="1"/>
      <protection locked="0"/>
    </xf>
    <xf numFmtId="0" fontId="7" fillId="0" borderId="7" xfId="21" applyFont="1" applyFill="1" applyBorder="1" applyAlignment="1" applyProtection="1">
      <alignment horizontal="right" vertical="center" shrinkToFit="1"/>
      <protection locked="0"/>
    </xf>
    <xf numFmtId="0" fontId="6" fillId="0" borderId="3" xfId="0" applyFont="1" applyFill="1" applyBorder="1" applyAlignment="1">
      <alignment horizontal="left" vertical="center" shrinkToFit="1"/>
    </xf>
    <xf numFmtId="0" fontId="7" fillId="0" borderId="3" xfId="0" applyFont="1" applyFill="1" applyBorder="1" applyAlignment="1">
      <alignment horizontal="left" vertical="center"/>
    </xf>
    <xf numFmtId="0" fontId="7" fillId="0" borderId="4" xfId="21" applyFont="1" applyFill="1" applyBorder="1" applyAlignment="1">
      <alignment horizontal="left" vertical="center"/>
      <protection/>
    </xf>
    <xf numFmtId="0" fontId="7" fillId="0" borderId="14" xfId="21" applyFont="1" applyFill="1" applyBorder="1" applyAlignment="1">
      <alignment horizontal="left" vertical="center"/>
      <protection/>
    </xf>
    <xf numFmtId="0" fontId="6" fillId="0" borderId="3" xfId="0" applyFont="1" applyFill="1" applyBorder="1" applyAlignment="1">
      <alignment horizontal="left" vertical="center"/>
    </xf>
    <xf numFmtId="0" fontId="6" fillId="0" borderId="0" xfId="0" applyFont="1" applyFill="1" applyAlignment="1">
      <alignment vertical="center"/>
    </xf>
    <xf numFmtId="0" fontId="7" fillId="0" borderId="0" xfId="0" applyFont="1" applyFill="1" applyAlignment="1">
      <alignment horizontal="right" vertical="center"/>
    </xf>
    <xf numFmtId="0" fontId="6" fillId="0" borderId="3" xfId="0" applyFont="1" applyFill="1" applyBorder="1" applyAlignment="1">
      <alignment vertical="center"/>
    </xf>
    <xf numFmtId="0" fontId="7" fillId="0" borderId="3" xfId="0" applyFont="1" applyFill="1" applyBorder="1" applyAlignment="1">
      <alignment horizontal="right" vertical="center"/>
    </xf>
    <xf numFmtId="0" fontId="7" fillId="0" borderId="9" xfId="21" applyFont="1" applyFill="1" applyBorder="1" applyAlignment="1" applyProtection="1">
      <alignment horizontal="right" vertical="center" shrinkToFit="1"/>
      <protection locked="0"/>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187" fontId="7" fillId="0" borderId="3" xfId="21" applyNumberFormat="1" applyFont="1" applyFill="1" applyBorder="1" applyAlignment="1">
      <alignment horizontal="right" vertical="center" shrinkToFit="1"/>
      <protection/>
    </xf>
    <xf numFmtId="0" fontId="6" fillId="0" borderId="5" xfId="0" applyFont="1" applyFill="1" applyBorder="1" applyAlignment="1">
      <alignment horizontal="left" vertical="center" wrapText="1"/>
    </xf>
    <xf numFmtId="0" fontId="6" fillId="0" borderId="11" xfId="0" applyFont="1" applyFill="1" applyBorder="1" applyAlignment="1">
      <alignment horizontal="left"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Sheet2"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50</xdr:row>
      <xdr:rowOff>0</xdr:rowOff>
    </xdr:from>
    <xdr:to>
      <xdr:col>19</xdr:col>
      <xdr:colOff>47625</xdr:colOff>
      <xdr:row>50</xdr:row>
      <xdr:rowOff>0</xdr:rowOff>
    </xdr:to>
    <xdr:sp>
      <xdr:nvSpPr>
        <xdr:cNvPr id="1" name="TextBox 1"/>
        <xdr:cNvSpPr txBox="1">
          <a:spLocks noChangeArrowheads="1"/>
        </xdr:cNvSpPr>
      </xdr:nvSpPr>
      <xdr:spPr>
        <a:xfrm>
          <a:off x="9134475" y="13087350"/>
          <a:ext cx="504825" cy="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※パスワードを含むため、メールでの通達は行なっておりません。</a:t>
          </a:r>
        </a:p>
      </xdr:txBody>
    </xdr:sp>
    <xdr:clientData/>
  </xdr:twoCellAnchor>
  <xdr:twoCellAnchor>
    <xdr:from>
      <xdr:col>18</xdr:col>
      <xdr:colOff>47625</xdr:colOff>
      <xdr:row>56</xdr:row>
      <xdr:rowOff>0</xdr:rowOff>
    </xdr:from>
    <xdr:to>
      <xdr:col>19</xdr:col>
      <xdr:colOff>47625</xdr:colOff>
      <xdr:row>56</xdr:row>
      <xdr:rowOff>0</xdr:rowOff>
    </xdr:to>
    <xdr:sp>
      <xdr:nvSpPr>
        <xdr:cNvPr id="2" name="TextBox 91"/>
        <xdr:cNvSpPr txBox="1">
          <a:spLocks noChangeArrowheads="1"/>
        </xdr:cNvSpPr>
      </xdr:nvSpPr>
      <xdr:spPr>
        <a:xfrm>
          <a:off x="9134475" y="14573250"/>
          <a:ext cx="504825" cy="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※パスワードを含むため、メールでの通達は行なっておりません。</a:t>
          </a:r>
        </a:p>
      </xdr:txBody>
    </xdr:sp>
    <xdr:clientData/>
  </xdr:twoCellAnchor>
  <xdr:twoCellAnchor>
    <xdr:from>
      <xdr:col>18</xdr:col>
      <xdr:colOff>47625</xdr:colOff>
      <xdr:row>57</xdr:row>
      <xdr:rowOff>0</xdr:rowOff>
    </xdr:from>
    <xdr:to>
      <xdr:col>19</xdr:col>
      <xdr:colOff>47625</xdr:colOff>
      <xdr:row>57</xdr:row>
      <xdr:rowOff>0</xdr:rowOff>
    </xdr:to>
    <xdr:sp>
      <xdr:nvSpPr>
        <xdr:cNvPr id="3" name="TextBox 92"/>
        <xdr:cNvSpPr txBox="1">
          <a:spLocks noChangeArrowheads="1"/>
        </xdr:cNvSpPr>
      </xdr:nvSpPr>
      <xdr:spPr>
        <a:xfrm>
          <a:off x="9134475" y="14820900"/>
          <a:ext cx="504825" cy="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※パスワードを含むため、メールでの通達は行なっておりません。</a:t>
          </a:r>
        </a:p>
      </xdr:txBody>
    </xdr:sp>
    <xdr:clientData/>
  </xdr:twoCellAnchor>
  <xdr:twoCellAnchor>
    <xdr:from>
      <xdr:col>18</xdr:col>
      <xdr:colOff>47625</xdr:colOff>
      <xdr:row>51</xdr:row>
      <xdr:rowOff>0</xdr:rowOff>
    </xdr:from>
    <xdr:to>
      <xdr:col>19</xdr:col>
      <xdr:colOff>47625</xdr:colOff>
      <xdr:row>51</xdr:row>
      <xdr:rowOff>0</xdr:rowOff>
    </xdr:to>
    <xdr:sp>
      <xdr:nvSpPr>
        <xdr:cNvPr id="4" name="TextBox 99"/>
        <xdr:cNvSpPr txBox="1">
          <a:spLocks noChangeArrowheads="1"/>
        </xdr:cNvSpPr>
      </xdr:nvSpPr>
      <xdr:spPr>
        <a:xfrm>
          <a:off x="9134475" y="13335000"/>
          <a:ext cx="504825" cy="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※パスワードを含むため、メールでの通達は行なっておりません。</a:t>
          </a:r>
        </a:p>
      </xdr:txBody>
    </xdr:sp>
    <xdr:clientData/>
  </xdr:twoCellAnchor>
  <xdr:twoCellAnchor>
    <xdr:from>
      <xdr:col>18</xdr:col>
      <xdr:colOff>47625</xdr:colOff>
      <xdr:row>57</xdr:row>
      <xdr:rowOff>0</xdr:rowOff>
    </xdr:from>
    <xdr:to>
      <xdr:col>19</xdr:col>
      <xdr:colOff>47625</xdr:colOff>
      <xdr:row>57</xdr:row>
      <xdr:rowOff>0</xdr:rowOff>
    </xdr:to>
    <xdr:sp>
      <xdr:nvSpPr>
        <xdr:cNvPr id="5" name="TextBox 121"/>
        <xdr:cNvSpPr txBox="1">
          <a:spLocks noChangeArrowheads="1"/>
        </xdr:cNvSpPr>
      </xdr:nvSpPr>
      <xdr:spPr>
        <a:xfrm>
          <a:off x="9134475" y="14820900"/>
          <a:ext cx="504825" cy="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※パスワードを含むため、メールでの通達は行なっておりません。</a:t>
          </a:r>
        </a:p>
      </xdr:txBody>
    </xdr:sp>
    <xdr:clientData/>
  </xdr:twoCellAnchor>
  <xdr:twoCellAnchor>
    <xdr:from>
      <xdr:col>18</xdr:col>
      <xdr:colOff>47625</xdr:colOff>
      <xdr:row>51</xdr:row>
      <xdr:rowOff>0</xdr:rowOff>
    </xdr:from>
    <xdr:to>
      <xdr:col>19</xdr:col>
      <xdr:colOff>47625</xdr:colOff>
      <xdr:row>51</xdr:row>
      <xdr:rowOff>0</xdr:rowOff>
    </xdr:to>
    <xdr:sp>
      <xdr:nvSpPr>
        <xdr:cNvPr id="6" name="TextBox 128"/>
        <xdr:cNvSpPr txBox="1">
          <a:spLocks noChangeArrowheads="1"/>
        </xdr:cNvSpPr>
      </xdr:nvSpPr>
      <xdr:spPr>
        <a:xfrm>
          <a:off x="9134475" y="13335000"/>
          <a:ext cx="504825" cy="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※パスワードを含むため、メールでの通達は行なっておりません。</a:t>
          </a:r>
        </a:p>
      </xdr:txBody>
    </xdr:sp>
    <xdr:clientData/>
  </xdr:twoCellAnchor>
  <xdr:twoCellAnchor>
    <xdr:from>
      <xdr:col>18</xdr:col>
      <xdr:colOff>47625</xdr:colOff>
      <xdr:row>61</xdr:row>
      <xdr:rowOff>0</xdr:rowOff>
    </xdr:from>
    <xdr:to>
      <xdr:col>19</xdr:col>
      <xdr:colOff>47625</xdr:colOff>
      <xdr:row>61</xdr:row>
      <xdr:rowOff>0</xdr:rowOff>
    </xdr:to>
    <xdr:sp>
      <xdr:nvSpPr>
        <xdr:cNvPr id="7" name="TextBox 142"/>
        <xdr:cNvSpPr txBox="1">
          <a:spLocks noChangeArrowheads="1"/>
        </xdr:cNvSpPr>
      </xdr:nvSpPr>
      <xdr:spPr>
        <a:xfrm>
          <a:off x="9134475" y="15906750"/>
          <a:ext cx="504825" cy="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※パスワードを含むため、メールでの通達は行なっておりません。</a:t>
          </a:r>
        </a:p>
      </xdr:txBody>
    </xdr:sp>
    <xdr:clientData/>
  </xdr:twoCellAnchor>
  <xdr:twoCellAnchor>
    <xdr:from>
      <xdr:col>18</xdr:col>
      <xdr:colOff>47625</xdr:colOff>
      <xdr:row>61</xdr:row>
      <xdr:rowOff>0</xdr:rowOff>
    </xdr:from>
    <xdr:to>
      <xdr:col>19</xdr:col>
      <xdr:colOff>47625</xdr:colOff>
      <xdr:row>61</xdr:row>
      <xdr:rowOff>0</xdr:rowOff>
    </xdr:to>
    <xdr:sp>
      <xdr:nvSpPr>
        <xdr:cNvPr id="8" name="TextBox 150"/>
        <xdr:cNvSpPr txBox="1">
          <a:spLocks noChangeArrowheads="1"/>
        </xdr:cNvSpPr>
      </xdr:nvSpPr>
      <xdr:spPr>
        <a:xfrm>
          <a:off x="9134475" y="15906750"/>
          <a:ext cx="504825" cy="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※パスワードを含むため、メールでの通達は行なっておりません。</a:t>
          </a:r>
        </a:p>
      </xdr:txBody>
    </xdr:sp>
    <xdr:clientData/>
  </xdr:twoCellAnchor>
  <xdr:twoCellAnchor>
    <xdr:from>
      <xdr:col>18</xdr:col>
      <xdr:colOff>47625</xdr:colOff>
      <xdr:row>61</xdr:row>
      <xdr:rowOff>0</xdr:rowOff>
    </xdr:from>
    <xdr:to>
      <xdr:col>19</xdr:col>
      <xdr:colOff>47625</xdr:colOff>
      <xdr:row>61</xdr:row>
      <xdr:rowOff>0</xdr:rowOff>
    </xdr:to>
    <xdr:sp>
      <xdr:nvSpPr>
        <xdr:cNvPr id="9" name="TextBox 193"/>
        <xdr:cNvSpPr txBox="1">
          <a:spLocks noChangeArrowheads="1"/>
        </xdr:cNvSpPr>
      </xdr:nvSpPr>
      <xdr:spPr>
        <a:xfrm>
          <a:off x="9134475" y="15906750"/>
          <a:ext cx="504825" cy="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※パスワードを含むため、メールでの通達は行なっておりません。</a:t>
          </a:r>
        </a:p>
      </xdr:txBody>
    </xdr:sp>
    <xdr:clientData/>
  </xdr:twoCellAnchor>
  <xdr:twoCellAnchor>
    <xdr:from>
      <xdr:col>18</xdr:col>
      <xdr:colOff>47625</xdr:colOff>
      <xdr:row>61</xdr:row>
      <xdr:rowOff>0</xdr:rowOff>
    </xdr:from>
    <xdr:to>
      <xdr:col>19</xdr:col>
      <xdr:colOff>47625</xdr:colOff>
      <xdr:row>61</xdr:row>
      <xdr:rowOff>0</xdr:rowOff>
    </xdr:to>
    <xdr:sp>
      <xdr:nvSpPr>
        <xdr:cNvPr id="10" name="TextBox 194"/>
        <xdr:cNvSpPr txBox="1">
          <a:spLocks noChangeArrowheads="1"/>
        </xdr:cNvSpPr>
      </xdr:nvSpPr>
      <xdr:spPr>
        <a:xfrm>
          <a:off x="9134475" y="15906750"/>
          <a:ext cx="504825" cy="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※パスワードを含むため、メールでの通達は行なっておりません。</a:t>
          </a:r>
        </a:p>
      </xdr:txBody>
    </xdr:sp>
    <xdr:clientData/>
  </xdr:twoCellAnchor>
  <xdr:twoCellAnchor>
    <xdr:from>
      <xdr:col>18</xdr:col>
      <xdr:colOff>47625</xdr:colOff>
      <xdr:row>61</xdr:row>
      <xdr:rowOff>0</xdr:rowOff>
    </xdr:from>
    <xdr:to>
      <xdr:col>19</xdr:col>
      <xdr:colOff>47625</xdr:colOff>
      <xdr:row>61</xdr:row>
      <xdr:rowOff>0</xdr:rowOff>
    </xdr:to>
    <xdr:sp>
      <xdr:nvSpPr>
        <xdr:cNvPr id="11" name="TextBox 195"/>
        <xdr:cNvSpPr txBox="1">
          <a:spLocks noChangeArrowheads="1"/>
        </xdr:cNvSpPr>
      </xdr:nvSpPr>
      <xdr:spPr>
        <a:xfrm>
          <a:off x="9134475" y="15906750"/>
          <a:ext cx="504825" cy="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※パスワードを含むため、メールでの通達は行なっておりません。</a:t>
          </a:r>
        </a:p>
      </xdr:txBody>
    </xdr:sp>
    <xdr:clientData/>
  </xdr:twoCellAnchor>
  <xdr:twoCellAnchor>
    <xdr:from>
      <xdr:col>18</xdr:col>
      <xdr:colOff>47625</xdr:colOff>
      <xdr:row>61</xdr:row>
      <xdr:rowOff>0</xdr:rowOff>
    </xdr:from>
    <xdr:to>
      <xdr:col>19</xdr:col>
      <xdr:colOff>47625</xdr:colOff>
      <xdr:row>61</xdr:row>
      <xdr:rowOff>0</xdr:rowOff>
    </xdr:to>
    <xdr:sp>
      <xdr:nvSpPr>
        <xdr:cNvPr id="12" name="TextBox 196"/>
        <xdr:cNvSpPr txBox="1">
          <a:spLocks noChangeArrowheads="1"/>
        </xdr:cNvSpPr>
      </xdr:nvSpPr>
      <xdr:spPr>
        <a:xfrm>
          <a:off x="9134475" y="15906750"/>
          <a:ext cx="504825" cy="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※パスワードを含むため、メールでの通達は行なっておりません。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9">
    <pageSetUpPr fitToPage="1"/>
  </sheetPr>
  <dimension ref="A1:AC88"/>
  <sheetViews>
    <sheetView tabSelected="1" zoomScaleSheetLayoutView="100" workbookViewId="0" topLeftCell="A1">
      <selection activeCell="E12" sqref="E12:S12"/>
    </sheetView>
  </sheetViews>
  <sheetFormatPr defaultColWidth="9.00390625" defaultRowHeight="13.5"/>
  <cols>
    <col min="1" max="19" width="6.625" style="23" customWidth="1"/>
    <col min="20" max="20" width="5.625" style="1" customWidth="1"/>
    <col min="21" max="24" width="5.625" style="1" hidden="1" customWidth="1"/>
    <col min="25" max="25" width="15.125" style="1" hidden="1" customWidth="1"/>
    <col min="26" max="26" width="7.125" style="39" hidden="1" customWidth="1"/>
    <col min="27" max="27" width="6.25390625" style="1" hidden="1" customWidth="1"/>
    <col min="28" max="28" width="0" style="1" hidden="1" customWidth="1"/>
    <col min="29" max="16384" width="9.00390625" style="1" customWidth="1"/>
  </cols>
  <sheetData>
    <row r="1" spans="1:27" ht="24.75" thickBot="1">
      <c r="A1" s="100" t="s">
        <v>188</v>
      </c>
      <c r="B1" s="101"/>
      <c r="C1" s="101"/>
      <c r="D1" s="101"/>
      <c r="E1" s="101"/>
      <c r="F1" s="101"/>
      <c r="G1" s="101"/>
      <c r="H1" s="101"/>
      <c r="I1" s="101"/>
      <c r="J1" s="101"/>
      <c r="K1" s="101"/>
      <c r="L1" s="101"/>
      <c r="M1" s="101"/>
      <c r="N1" s="101"/>
      <c r="O1" s="101"/>
      <c r="P1" s="101"/>
      <c r="Q1" s="101"/>
      <c r="R1" s="101"/>
      <c r="S1" s="102"/>
      <c r="Y1" s="75" t="s">
        <v>129</v>
      </c>
      <c r="Z1" s="75"/>
      <c r="AA1" s="75"/>
    </row>
    <row r="2" spans="1:27" s="4" customFormat="1" ht="19.5" customHeight="1">
      <c r="A2" s="105"/>
      <c r="B2" s="106"/>
      <c r="C2" s="106"/>
      <c r="D2" s="106"/>
      <c r="E2" s="106"/>
      <c r="F2" s="106"/>
      <c r="G2" s="106"/>
      <c r="H2" s="106"/>
      <c r="I2" s="106"/>
      <c r="J2" s="106"/>
      <c r="K2" s="106"/>
      <c r="L2" s="106"/>
      <c r="M2" s="2" t="s">
        <v>66</v>
      </c>
      <c r="N2" s="179"/>
      <c r="O2" s="2" t="s">
        <v>0</v>
      </c>
      <c r="P2" s="179"/>
      <c r="Q2" s="2" t="s">
        <v>1</v>
      </c>
      <c r="R2" s="179"/>
      <c r="S2" s="3" t="s">
        <v>2</v>
      </c>
      <c r="V2" s="36" t="s">
        <v>102</v>
      </c>
      <c r="W2" s="36" t="s">
        <v>103</v>
      </c>
      <c r="X2" s="36" t="s">
        <v>104</v>
      </c>
      <c r="Y2" s="55" t="s">
        <v>84</v>
      </c>
      <c r="Z2" s="56" t="s">
        <v>108</v>
      </c>
      <c r="AA2" s="55" t="s">
        <v>70</v>
      </c>
    </row>
    <row r="3" spans="1:27" s="5" customFormat="1" ht="19.5" customHeight="1">
      <c r="A3" s="180" t="s">
        <v>11</v>
      </c>
      <c r="B3" s="181"/>
      <c r="C3" s="181"/>
      <c r="D3" s="181"/>
      <c r="E3" s="181"/>
      <c r="F3" s="181"/>
      <c r="G3" s="181"/>
      <c r="H3" s="79" t="s">
        <v>134</v>
      </c>
      <c r="I3" s="79"/>
      <c r="J3" s="79"/>
      <c r="K3" s="79"/>
      <c r="L3" s="79"/>
      <c r="M3" s="79"/>
      <c r="N3" s="79"/>
      <c r="O3" s="79"/>
      <c r="P3" s="79"/>
      <c r="Q3" s="79"/>
      <c r="R3" s="79"/>
      <c r="S3" s="80"/>
      <c r="V3" s="32" t="s">
        <v>7</v>
      </c>
      <c r="W3" s="32" t="s">
        <v>50</v>
      </c>
      <c r="X3" s="32" t="s">
        <v>8</v>
      </c>
      <c r="Y3" s="57" t="s">
        <v>126</v>
      </c>
      <c r="Z3" s="58">
        <v>4560000</v>
      </c>
      <c r="AA3" s="59">
        <v>380000</v>
      </c>
    </row>
    <row r="4" spans="1:27" s="5" customFormat="1" ht="19.5" customHeight="1">
      <c r="A4" s="128" t="s">
        <v>137</v>
      </c>
      <c r="B4" s="129"/>
      <c r="C4" s="129"/>
      <c r="D4" s="129"/>
      <c r="E4" s="129"/>
      <c r="F4" s="129"/>
      <c r="G4" s="129"/>
      <c r="H4" s="129"/>
      <c r="I4" s="129"/>
      <c r="J4" s="129"/>
      <c r="K4" s="129"/>
      <c r="L4" s="182"/>
      <c r="M4" s="182"/>
      <c r="N4" s="182"/>
      <c r="O4" s="182"/>
      <c r="P4" s="182"/>
      <c r="Q4" s="182"/>
      <c r="R4" s="182"/>
      <c r="S4" s="183"/>
      <c r="U4" s="7"/>
      <c r="V4" s="32" t="s">
        <v>11</v>
      </c>
      <c r="W4" s="32" t="s">
        <v>12</v>
      </c>
      <c r="X4" s="32" t="s">
        <v>13</v>
      </c>
      <c r="Y4" s="57" t="s">
        <v>127</v>
      </c>
      <c r="Z4" s="58">
        <v>3960000</v>
      </c>
      <c r="AA4" s="59">
        <v>330000</v>
      </c>
    </row>
    <row r="5" spans="1:27" s="5" customFormat="1" ht="19.5" customHeight="1" thickBot="1">
      <c r="A5" s="130" t="s">
        <v>138</v>
      </c>
      <c r="B5" s="131"/>
      <c r="C5" s="131"/>
      <c r="D5" s="131"/>
      <c r="E5" s="131"/>
      <c r="F5" s="131"/>
      <c r="G5" s="131"/>
      <c r="H5" s="131"/>
      <c r="I5" s="131"/>
      <c r="J5" s="131"/>
      <c r="K5" s="131"/>
      <c r="L5" s="184"/>
      <c r="M5" s="184"/>
      <c r="N5" s="184"/>
      <c r="O5" s="184"/>
      <c r="P5" s="184"/>
      <c r="Q5" s="126" t="s">
        <v>139</v>
      </c>
      <c r="R5" s="126"/>
      <c r="S5" s="127"/>
      <c r="U5" s="7"/>
      <c r="V5" s="32" t="s">
        <v>16</v>
      </c>
      <c r="W5" s="32" t="s">
        <v>17</v>
      </c>
      <c r="X5" s="32" t="s">
        <v>18</v>
      </c>
      <c r="Y5" s="57" t="s">
        <v>128</v>
      </c>
      <c r="Z5" s="58">
        <v>3240000</v>
      </c>
      <c r="AA5" s="59">
        <v>270000</v>
      </c>
    </row>
    <row r="6" spans="1:28" ht="19.5" customHeight="1" thickBot="1">
      <c r="A6" s="78" t="s">
        <v>140</v>
      </c>
      <c r="B6" s="78"/>
      <c r="C6" s="78"/>
      <c r="D6" s="78"/>
      <c r="E6" s="78"/>
      <c r="F6" s="78"/>
      <c r="G6" s="78"/>
      <c r="H6" s="78"/>
      <c r="I6" s="78"/>
      <c r="J6" s="78"/>
      <c r="K6" s="78"/>
      <c r="L6" s="78"/>
      <c r="M6" s="78"/>
      <c r="N6" s="78"/>
      <c r="O6" s="78"/>
      <c r="P6" s="78"/>
      <c r="Q6" s="78"/>
      <c r="R6" s="78"/>
      <c r="S6" s="78"/>
      <c r="V6" s="32" t="s">
        <v>105</v>
      </c>
      <c r="W6" s="32" t="s">
        <v>19</v>
      </c>
      <c r="X6" s="32" t="s">
        <v>20</v>
      </c>
      <c r="Y6" s="57" t="s">
        <v>131</v>
      </c>
      <c r="Z6" s="58">
        <v>3960000</v>
      </c>
      <c r="AA6" s="59">
        <v>330000</v>
      </c>
      <c r="AB6" s="5"/>
    </row>
    <row r="7" spans="1:28" ht="19.5" customHeight="1">
      <c r="A7" s="109" t="s">
        <v>15</v>
      </c>
      <c r="B7" s="110"/>
      <c r="C7" s="110"/>
      <c r="D7" s="111"/>
      <c r="E7" s="107" t="s">
        <v>135</v>
      </c>
      <c r="F7" s="108"/>
      <c r="G7" s="108"/>
      <c r="H7" s="185"/>
      <c r="I7" s="185"/>
      <c r="J7" s="185"/>
      <c r="K7" s="185"/>
      <c r="L7" s="185"/>
      <c r="M7" s="185"/>
      <c r="N7" s="185"/>
      <c r="O7" s="185"/>
      <c r="P7" s="185"/>
      <c r="Q7" s="185"/>
      <c r="R7" s="185"/>
      <c r="S7" s="186"/>
      <c r="V7" s="32"/>
      <c r="W7" s="32" t="s">
        <v>23</v>
      </c>
      <c r="X7" s="32" t="s">
        <v>24</v>
      </c>
      <c r="Y7" s="57" t="s">
        <v>132</v>
      </c>
      <c r="Z7" s="58">
        <v>3240000</v>
      </c>
      <c r="AA7" s="59">
        <v>270000</v>
      </c>
      <c r="AB7" s="5"/>
    </row>
    <row r="8" spans="1:28" ht="19.5" customHeight="1">
      <c r="A8" s="67"/>
      <c r="B8" s="112"/>
      <c r="C8" s="112"/>
      <c r="D8" s="113"/>
      <c r="E8" s="103" t="s">
        <v>141</v>
      </c>
      <c r="F8" s="104"/>
      <c r="G8" s="104"/>
      <c r="H8" s="187"/>
      <c r="I8" s="187"/>
      <c r="J8" s="187"/>
      <c r="K8" s="187"/>
      <c r="L8" s="187"/>
      <c r="M8" s="187"/>
      <c r="N8" s="187"/>
      <c r="O8" s="187"/>
      <c r="P8" s="187"/>
      <c r="Q8" s="187"/>
      <c r="R8" s="187"/>
      <c r="S8" s="188"/>
      <c r="V8" s="32"/>
      <c r="W8" s="32" t="s">
        <v>106</v>
      </c>
      <c r="X8" s="32"/>
      <c r="Y8" s="57" t="s">
        <v>133</v>
      </c>
      <c r="Z8" s="58">
        <v>2880000</v>
      </c>
      <c r="AA8" s="59">
        <v>240000</v>
      </c>
      <c r="AB8" s="5"/>
    </row>
    <row r="9" spans="1:27" ht="19.5" customHeight="1">
      <c r="A9" s="67" t="s">
        <v>21</v>
      </c>
      <c r="B9" s="112"/>
      <c r="C9" s="112"/>
      <c r="D9" s="113"/>
      <c r="E9" s="8" t="s">
        <v>22</v>
      </c>
      <c r="F9" s="63"/>
      <c r="G9" s="9" t="s">
        <v>0</v>
      </c>
      <c r="H9" s="63"/>
      <c r="I9" s="9" t="s">
        <v>1</v>
      </c>
      <c r="J9" s="63"/>
      <c r="K9" s="76" t="s">
        <v>2</v>
      </c>
      <c r="L9" s="76"/>
      <c r="M9" s="76"/>
      <c r="N9" s="76"/>
      <c r="O9" s="76"/>
      <c r="P9" s="76"/>
      <c r="Q9" s="76"/>
      <c r="R9" s="76"/>
      <c r="S9" s="77"/>
      <c r="V9" s="32"/>
      <c r="W9" s="32" t="s">
        <v>27</v>
      </c>
      <c r="X9" s="32"/>
      <c r="Y9" s="6"/>
      <c r="Z9" s="40"/>
      <c r="AA9" s="6"/>
    </row>
    <row r="10" spans="1:27" ht="19.5" customHeight="1">
      <c r="A10" s="67" t="s">
        <v>142</v>
      </c>
      <c r="B10" s="112"/>
      <c r="C10" s="112"/>
      <c r="D10" s="113"/>
      <c r="E10" s="10"/>
      <c r="F10" s="189" t="s">
        <v>5</v>
      </c>
      <c r="G10" s="66"/>
      <c r="H10" s="189" t="s">
        <v>10</v>
      </c>
      <c r="I10" s="73"/>
      <c r="J10" s="73"/>
      <c r="K10" s="73"/>
      <c r="L10" s="73"/>
      <c r="M10" s="73"/>
      <c r="N10" s="73"/>
      <c r="O10" s="73"/>
      <c r="P10" s="73"/>
      <c r="Q10" s="73"/>
      <c r="R10" s="73"/>
      <c r="S10" s="74"/>
      <c r="V10" s="32"/>
      <c r="W10" s="32" t="s">
        <v>28</v>
      </c>
      <c r="X10" s="32"/>
      <c r="Y10" s="6"/>
      <c r="Z10" s="40"/>
      <c r="AA10" s="6"/>
    </row>
    <row r="11" spans="1:27" ht="19.5" customHeight="1">
      <c r="A11" s="67" t="s">
        <v>25</v>
      </c>
      <c r="B11" s="112"/>
      <c r="C11" s="112"/>
      <c r="D11" s="113"/>
      <c r="E11" s="190"/>
      <c r="F11" s="148"/>
      <c r="G11" s="9" t="s">
        <v>26</v>
      </c>
      <c r="H11" s="76" t="s">
        <v>143</v>
      </c>
      <c r="I11" s="76"/>
      <c r="J11" s="76"/>
      <c r="K11" s="76"/>
      <c r="L11" s="76"/>
      <c r="M11" s="76"/>
      <c r="N11" s="76"/>
      <c r="O11" s="76"/>
      <c r="P11" s="76"/>
      <c r="Q11" s="76"/>
      <c r="R11" s="76"/>
      <c r="S11" s="77"/>
      <c r="V11" s="32"/>
      <c r="W11" s="32" t="s">
        <v>29</v>
      </c>
      <c r="X11" s="32"/>
      <c r="Y11" s="6"/>
      <c r="Z11" s="40"/>
      <c r="AA11" s="6"/>
    </row>
    <row r="12" spans="1:27" ht="19.5" customHeight="1">
      <c r="A12" s="67" t="s">
        <v>51</v>
      </c>
      <c r="B12" s="112"/>
      <c r="C12" s="112"/>
      <c r="D12" s="113"/>
      <c r="E12" s="191"/>
      <c r="F12" s="192"/>
      <c r="G12" s="192"/>
      <c r="H12" s="192"/>
      <c r="I12" s="192"/>
      <c r="J12" s="192"/>
      <c r="K12" s="192"/>
      <c r="L12" s="192"/>
      <c r="M12" s="192"/>
      <c r="N12" s="192"/>
      <c r="O12" s="192"/>
      <c r="P12" s="192"/>
      <c r="Q12" s="192"/>
      <c r="R12" s="192"/>
      <c r="S12" s="193"/>
      <c r="V12" s="32"/>
      <c r="W12" s="32" t="s">
        <v>93</v>
      </c>
      <c r="X12" s="32"/>
      <c r="Y12" s="6"/>
      <c r="Z12" s="40"/>
      <c r="AA12" s="6"/>
    </row>
    <row r="13" spans="1:27" ht="19.5" customHeight="1">
      <c r="A13" s="67" t="s">
        <v>144</v>
      </c>
      <c r="B13" s="112"/>
      <c r="C13" s="112"/>
      <c r="D13" s="113"/>
      <c r="E13" s="10" t="s">
        <v>71</v>
      </c>
      <c r="F13" s="104"/>
      <c r="G13" s="104"/>
      <c r="H13" s="104"/>
      <c r="I13" s="104"/>
      <c r="J13" s="104"/>
      <c r="K13" s="104"/>
      <c r="L13" s="104"/>
      <c r="M13" s="104"/>
      <c r="N13" s="104"/>
      <c r="O13" s="104"/>
      <c r="P13" s="104"/>
      <c r="Q13" s="104"/>
      <c r="R13" s="104"/>
      <c r="S13" s="194"/>
      <c r="V13" s="32"/>
      <c r="W13" s="32" t="s">
        <v>94</v>
      </c>
      <c r="X13" s="32"/>
      <c r="Y13" s="6"/>
      <c r="Z13" s="40"/>
      <c r="AA13" s="6"/>
    </row>
    <row r="14" spans="1:27" ht="19.5" customHeight="1">
      <c r="A14" s="67"/>
      <c r="B14" s="112"/>
      <c r="C14" s="112"/>
      <c r="D14" s="113"/>
      <c r="E14" s="103"/>
      <c r="F14" s="104"/>
      <c r="G14" s="104"/>
      <c r="H14" s="104"/>
      <c r="I14" s="104"/>
      <c r="J14" s="104"/>
      <c r="K14" s="104"/>
      <c r="L14" s="104"/>
      <c r="M14" s="104"/>
      <c r="N14" s="104"/>
      <c r="O14" s="104"/>
      <c r="P14" s="104"/>
      <c r="Q14" s="104"/>
      <c r="R14" s="104"/>
      <c r="S14" s="194"/>
      <c r="V14" s="32"/>
      <c r="W14" s="32" t="s">
        <v>31</v>
      </c>
      <c r="X14" s="32"/>
      <c r="Y14" s="6"/>
      <c r="Z14" s="40"/>
      <c r="AA14" s="6"/>
    </row>
    <row r="15" spans="1:29" ht="19.5" customHeight="1">
      <c r="A15" s="67" t="s">
        <v>90</v>
      </c>
      <c r="B15" s="112"/>
      <c r="C15" s="112"/>
      <c r="D15" s="113"/>
      <c r="E15" s="66"/>
      <c r="F15" s="189" t="s">
        <v>86</v>
      </c>
      <c r="G15" s="66"/>
      <c r="H15" s="189" t="s">
        <v>87</v>
      </c>
      <c r="I15" s="189"/>
      <c r="J15" s="189" t="s">
        <v>88</v>
      </c>
      <c r="K15" s="132" t="s">
        <v>92</v>
      </c>
      <c r="L15" s="132"/>
      <c r="M15" s="11">
        <v>2</v>
      </c>
      <c r="N15" s="195" t="s">
        <v>89</v>
      </c>
      <c r="O15" s="196" t="s">
        <v>183</v>
      </c>
      <c r="P15" s="196"/>
      <c r="Q15" s="197" t="s">
        <v>184</v>
      </c>
      <c r="R15" s="198"/>
      <c r="S15" s="199"/>
      <c r="V15" s="32"/>
      <c r="W15" s="32" t="s">
        <v>95</v>
      </c>
      <c r="X15" s="32"/>
      <c r="Y15" s="6"/>
      <c r="Z15" s="40"/>
      <c r="AA15" s="6"/>
      <c r="AB15" s="6"/>
      <c r="AC15" s="6"/>
    </row>
    <row r="16" spans="1:29" ht="19.5" customHeight="1">
      <c r="A16" s="67"/>
      <c r="B16" s="112"/>
      <c r="C16" s="112"/>
      <c r="D16" s="113"/>
      <c r="E16" s="133" t="s">
        <v>97</v>
      </c>
      <c r="F16" s="134"/>
      <c r="G16" s="135"/>
      <c r="H16" s="47"/>
      <c r="I16" s="48" t="s">
        <v>0</v>
      </c>
      <c r="J16" s="47"/>
      <c r="K16" s="47" t="s">
        <v>49</v>
      </c>
      <c r="L16" s="47"/>
      <c r="M16" s="47" t="s">
        <v>99</v>
      </c>
      <c r="N16" s="47"/>
      <c r="O16" s="200"/>
      <c r="P16" s="47"/>
      <c r="Q16" s="201"/>
      <c r="R16" s="202"/>
      <c r="S16" s="203"/>
      <c r="V16" s="32"/>
      <c r="W16" s="32" t="s">
        <v>96</v>
      </c>
      <c r="X16" s="32"/>
      <c r="Y16" s="32"/>
      <c r="Z16" s="41"/>
      <c r="AA16" s="32"/>
      <c r="AB16" s="6"/>
      <c r="AC16" s="6"/>
    </row>
    <row r="17" spans="1:29" ht="19.5" customHeight="1">
      <c r="A17" s="67"/>
      <c r="B17" s="112"/>
      <c r="C17" s="112"/>
      <c r="D17" s="113"/>
      <c r="E17" s="133" t="s">
        <v>98</v>
      </c>
      <c r="F17" s="134"/>
      <c r="G17" s="135"/>
      <c r="H17" s="47"/>
      <c r="I17" s="48" t="s">
        <v>0</v>
      </c>
      <c r="J17" s="47"/>
      <c r="K17" s="47" t="s">
        <v>49</v>
      </c>
      <c r="L17" s="47"/>
      <c r="M17" s="47" t="s">
        <v>68</v>
      </c>
      <c r="N17" s="47"/>
      <c r="O17" s="200"/>
      <c r="P17" s="47"/>
      <c r="Q17" s="201"/>
      <c r="R17" s="202"/>
      <c r="S17" s="203"/>
      <c r="V17" s="32"/>
      <c r="W17" s="32" t="s">
        <v>32</v>
      </c>
      <c r="X17" s="32"/>
      <c r="Y17" s="6"/>
      <c r="Z17" s="40"/>
      <c r="AA17" s="6"/>
      <c r="AB17" s="6"/>
      <c r="AC17" s="6"/>
    </row>
    <row r="18" spans="1:27" ht="17.25" customHeight="1">
      <c r="A18" s="67"/>
      <c r="B18" s="112"/>
      <c r="C18" s="112"/>
      <c r="D18" s="113"/>
      <c r="E18" s="136" t="s">
        <v>91</v>
      </c>
      <c r="F18" s="137"/>
      <c r="G18" s="137"/>
      <c r="H18" s="137"/>
      <c r="I18" s="137"/>
      <c r="J18" s="137"/>
      <c r="K18" s="137"/>
      <c r="L18" s="137"/>
      <c r="M18" s="137"/>
      <c r="N18" s="137"/>
      <c r="O18" s="137"/>
      <c r="P18" s="137"/>
      <c r="Q18" s="137"/>
      <c r="R18" s="137"/>
      <c r="S18" s="138"/>
      <c r="V18" s="32"/>
      <c r="W18" s="32" t="s">
        <v>33</v>
      </c>
      <c r="X18" s="32"/>
      <c r="Y18" s="6"/>
      <c r="Z18" s="40"/>
      <c r="AA18" s="6"/>
    </row>
    <row r="19" spans="1:27" ht="17.25" customHeight="1">
      <c r="A19" s="67"/>
      <c r="B19" s="112"/>
      <c r="C19" s="112"/>
      <c r="D19" s="113"/>
      <c r="E19" s="139"/>
      <c r="F19" s="140"/>
      <c r="G19" s="140"/>
      <c r="H19" s="140"/>
      <c r="I19" s="140"/>
      <c r="J19" s="140"/>
      <c r="K19" s="140"/>
      <c r="L19" s="140"/>
      <c r="M19" s="140"/>
      <c r="N19" s="140"/>
      <c r="O19" s="140"/>
      <c r="P19" s="140"/>
      <c r="Q19" s="140"/>
      <c r="R19" s="140"/>
      <c r="S19" s="141"/>
      <c r="V19" s="32"/>
      <c r="W19" s="32" t="s">
        <v>34</v>
      </c>
      <c r="X19" s="32"/>
      <c r="Y19" s="6"/>
      <c r="Z19" s="40"/>
      <c r="AA19" s="6"/>
    </row>
    <row r="20" spans="1:27" ht="19.5" customHeight="1">
      <c r="A20" s="67" t="s">
        <v>145</v>
      </c>
      <c r="B20" s="64"/>
      <c r="C20" s="64"/>
      <c r="D20" s="65"/>
      <c r="E20" s="66"/>
      <c r="F20" s="76" t="s">
        <v>54</v>
      </c>
      <c r="G20" s="76"/>
      <c r="H20" s="90"/>
      <c r="I20" s="90"/>
      <c r="J20" s="90"/>
      <c r="K20" s="189" t="s">
        <v>136</v>
      </c>
      <c r="L20" s="66"/>
      <c r="M20" s="73" t="s">
        <v>55</v>
      </c>
      <c r="N20" s="73"/>
      <c r="O20" s="73"/>
      <c r="P20" s="73"/>
      <c r="Q20" s="73"/>
      <c r="R20" s="63" t="s">
        <v>146</v>
      </c>
      <c r="S20" s="204"/>
      <c r="V20" s="32"/>
      <c r="W20" s="6" t="s">
        <v>179</v>
      </c>
      <c r="X20" s="32"/>
      <c r="Y20" s="6"/>
      <c r="Z20" s="40"/>
      <c r="AA20" s="6"/>
    </row>
    <row r="21" spans="1:27" ht="19.5" customHeight="1">
      <c r="A21" s="67" t="s">
        <v>147</v>
      </c>
      <c r="B21" s="112"/>
      <c r="C21" s="112"/>
      <c r="D21" s="113"/>
      <c r="E21" s="205"/>
      <c r="F21" s="187"/>
      <c r="G21" s="187"/>
      <c r="H21" s="187"/>
      <c r="I21" s="187"/>
      <c r="J21" s="187"/>
      <c r="K21" s="187"/>
      <c r="L21" s="187"/>
      <c r="M21" s="187"/>
      <c r="N21" s="187"/>
      <c r="O21" s="187"/>
      <c r="P21" s="187"/>
      <c r="Q21" s="187"/>
      <c r="R21" s="187"/>
      <c r="S21" s="188"/>
      <c r="V21" s="32"/>
      <c r="W21" s="37" t="s">
        <v>35</v>
      </c>
      <c r="X21" s="32"/>
      <c r="Y21" s="6"/>
      <c r="Z21" s="40"/>
      <c r="AA21" s="6"/>
    </row>
    <row r="22" spans="1:27" ht="39.75" customHeight="1">
      <c r="A22" s="67" t="s">
        <v>182</v>
      </c>
      <c r="B22" s="112"/>
      <c r="C22" s="112"/>
      <c r="D22" s="113"/>
      <c r="E22" s="25" t="s">
        <v>148</v>
      </c>
      <c r="F22" s="206" t="s">
        <v>193</v>
      </c>
      <c r="G22" s="206"/>
      <c r="H22" s="206"/>
      <c r="I22" s="206"/>
      <c r="J22" s="206"/>
      <c r="K22" s="12" t="s">
        <v>149</v>
      </c>
      <c r="L22" s="206" t="s">
        <v>194</v>
      </c>
      <c r="M22" s="206"/>
      <c r="N22" s="206"/>
      <c r="O22" s="12" t="s">
        <v>72</v>
      </c>
      <c r="P22" s="206" t="s">
        <v>195</v>
      </c>
      <c r="Q22" s="206"/>
      <c r="R22" s="206"/>
      <c r="S22" s="207"/>
      <c r="V22" s="37"/>
      <c r="W22" s="37" t="s">
        <v>37</v>
      </c>
      <c r="X22" s="37"/>
      <c r="Y22" s="6"/>
      <c r="Z22" s="40"/>
      <c r="AA22" s="6"/>
    </row>
    <row r="23" spans="1:27" ht="39.75" customHeight="1">
      <c r="A23" s="123" t="s">
        <v>150</v>
      </c>
      <c r="B23" s="124"/>
      <c r="C23" s="124"/>
      <c r="D23" s="125"/>
      <c r="E23" s="133"/>
      <c r="F23" s="134"/>
      <c r="G23" s="134"/>
      <c r="H23" s="134"/>
      <c r="I23" s="134"/>
      <c r="J23" s="134"/>
      <c r="K23" s="134"/>
      <c r="L23" s="134"/>
      <c r="M23" s="134"/>
      <c r="N23" s="134"/>
      <c r="O23" s="134"/>
      <c r="P23" s="134"/>
      <c r="Q23" s="134"/>
      <c r="R23" s="134"/>
      <c r="S23" s="208"/>
      <c r="V23" s="37"/>
      <c r="W23" s="37" t="s">
        <v>38</v>
      </c>
      <c r="X23" s="37"/>
      <c r="Y23" s="6"/>
      <c r="Z23" s="40"/>
      <c r="AA23" s="6"/>
    </row>
    <row r="24" spans="1:27" ht="19.5" customHeight="1">
      <c r="A24" s="67" t="s">
        <v>151</v>
      </c>
      <c r="B24" s="112"/>
      <c r="C24" s="112"/>
      <c r="D24" s="113"/>
      <c r="E24" s="209"/>
      <c r="F24" s="9" t="s">
        <v>152</v>
      </c>
      <c r="G24" s="63"/>
      <c r="H24" s="9" t="s">
        <v>153</v>
      </c>
      <c r="I24" s="63"/>
      <c r="J24" s="9" t="s">
        <v>154</v>
      </c>
      <c r="K24" s="66"/>
      <c r="L24" s="66" t="s">
        <v>6</v>
      </c>
      <c r="M24" s="66"/>
      <c r="N24" s="76" t="s">
        <v>73</v>
      </c>
      <c r="O24" s="76"/>
      <c r="P24" s="9"/>
      <c r="Q24" s="9" t="s">
        <v>74</v>
      </c>
      <c r="R24" s="9"/>
      <c r="S24" s="19"/>
      <c r="V24" s="38"/>
      <c r="W24" s="37" t="s">
        <v>62</v>
      </c>
      <c r="X24" s="38"/>
      <c r="Y24" s="13"/>
      <c r="Z24" s="42"/>
      <c r="AA24" s="13"/>
    </row>
    <row r="25" spans="1:27" s="14" customFormat="1" ht="19.5" customHeight="1">
      <c r="A25" s="67"/>
      <c r="B25" s="112"/>
      <c r="C25" s="112"/>
      <c r="D25" s="113"/>
      <c r="E25" s="82" t="s">
        <v>155</v>
      </c>
      <c r="F25" s="76"/>
      <c r="G25" s="104"/>
      <c r="H25" s="104"/>
      <c r="I25" s="76" t="s">
        <v>156</v>
      </c>
      <c r="J25" s="76"/>
      <c r="K25" s="104"/>
      <c r="L25" s="104"/>
      <c r="M25" s="104"/>
      <c r="N25" s="104"/>
      <c r="O25" s="104"/>
      <c r="P25" s="104"/>
      <c r="Q25" s="104"/>
      <c r="R25" s="104"/>
      <c r="S25" s="194"/>
      <c r="V25" s="37"/>
      <c r="W25" s="13" t="s">
        <v>180</v>
      </c>
      <c r="X25" s="37"/>
      <c r="Y25" s="13"/>
      <c r="Z25" s="42"/>
      <c r="AA25" s="13"/>
    </row>
    <row r="26" spans="1:27" s="14" customFormat="1" ht="19.5" customHeight="1">
      <c r="A26" s="67"/>
      <c r="B26" s="112"/>
      <c r="C26" s="112"/>
      <c r="D26" s="113"/>
      <c r="E26" s="72" t="s">
        <v>190</v>
      </c>
      <c r="F26" s="73"/>
      <c r="G26" s="73"/>
      <c r="H26" s="73"/>
      <c r="I26" s="73"/>
      <c r="J26" s="73"/>
      <c r="K26" s="73"/>
      <c r="L26" s="73"/>
      <c r="M26" s="73"/>
      <c r="N26" s="73"/>
      <c r="O26" s="73"/>
      <c r="P26" s="73"/>
      <c r="Q26" s="73"/>
      <c r="R26" s="73"/>
      <c r="S26" s="74"/>
      <c r="V26" s="37"/>
      <c r="W26" s="13"/>
      <c r="X26" s="37"/>
      <c r="Y26" s="13"/>
      <c r="Z26" s="42"/>
      <c r="AA26" s="13"/>
    </row>
    <row r="27" spans="1:27" s="14" customFormat="1" ht="19.5" customHeight="1">
      <c r="A27" s="67"/>
      <c r="B27" s="112"/>
      <c r="C27" s="112"/>
      <c r="D27" s="113"/>
      <c r="E27" s="72" t="s">
        <v>191</v>
      </c>
      <c r="F27" s="73"/>
      <c r="G27" s="73"/>
      <c r="H27" s="73"/>
      <c r="I27" s="73"/>
      <c r="J27" s="73"/>
      <c r="K27" s="73"/>
      <c r="L27" s="73" t="s">
        <v>192</v>
      </c>
      <c r="M27" s="73"/>
      <c r="N27" s="73"/>
      <c r="O27" s="73"/>
      <c r="P27" s="73"/>
      <c r="Q27" s="73"/>
      <c r="R27" s="73"/>
      <c r="S27" s="74"/>
      <c r="V27" s="32"/>
      <c r="W27" s="37" t="s">
        <v>39</v>
      </c>
      <c r="X27" s="32"/>
      <c r="Y27" s="13"/>
      <c r="Z27" s="42"/>
      <c r="AA27" s="13"/>
    </row>
    <row r="28" spans="1:27" s="14" customFormat="1" ht="19.5" customHeight="1" thickBot="1">
      <c r="A28" s="142"/>
      <c r="B28" s="162"/>
      <c r="C28" s="162"/>
      <c r="D28" s="163"/>
      <c r="E28" s="210"/>
      <c r="F28" s="22" t="s">
        <v>157</v>
      </c>
      <c r="G28" s="211"/>
      <c r="H28" s="22" t="s">
        <v>158</v>
      </c>
      <c r="I28" s="211"/>
      <c r="J28" s="22" t="s">
        <v>159</v>
      </c>
      <c r="K28" s="178" t="s">
        <v>115</v>
      </c>
      <c r="L28" s="178"/>
      <c r="M28" s="178"/>
      <c r="N28" s="212"/>
      <c r="O28" s="43" t="s">
        <v>0</v>
      </c>
      <c r="P28" s="212"/>
      <c r="Q28" s="43" t="s">
        <v>49</v>
      </c>
      <c r="R28" s="212"/>
      <c r="S28" s="44" t="s">
        <v>114</v>
      </c>
      <c r="V28" s="32"/>
      <c r="W28" s="37" t="s">
        <v>40</v>
      </c>
      <c r="X28" s="32"/>
      <c r="Y28" s="13"/>
      <c r="Z28" s="42"/>
      <c r="AA28" s="13"/>
    </row>
    <row r="29" spans="1:27" s="14" customFormat="1" ht="19.5" customHeight="1" thickBot="1">
      <c r="A29" s="158" t="s">
        <v>160</v>
      </c>
      <c r="B29" s="158"/>
      <c r="C29" s="158"/>
      <c r="D29" s="158"/>
      <c r="E29" s="158"/>
      <c r="F29" s="158"/>
      <c r="G29" s="158"/>
      <c r="H29" s="158"/>
      <c r="I29" s="158"/>
      <c r="J29" s="158"/>
      <c r="K29" s="158"/>
      <c r="L29" s="158"/>
      <c r="M29" s="158"/>
      <c r="N29" s="158"/>
      <c r="O29" s="158"/>
      <c r="P29" s="158"/>
      <c r="Q29" s="158"/>
      <c r="R29" s="158"/>
      <c r="S29" s="158"/>
      <c r="V29" s="32"/>
      <c r="W29" s="37" t="s">
        <v>41</v>
      </c>
      <c r="X29" s="32"/>
      <c r="Y29" s="6"/>
      <c r="Z29" s="40"/>
      <c r="AA29" s="6"/>
    </row>
    <row r="30" spans="1:27" s="14" customFormat="1" ht="19.5" customHeight="1">
      <c r="A30" s="159" t="s">
        <v>161</v>
      </c>
      <c r="B30" s="160"/>
      <c r="C30" s="160"/>
      <c r="D30" s="161"/>
      <c r="E30" s="155" t="s">
        <v>162</v>
      </c>
      <c r="F30" s="156"/>
      <c r="G30" s="156"/>
      <c r="H30" s="108" t="str">
        <f>A3</f>
        <v>衣笠総合研究機構</v>
      </c>
      <c r="I30" s="108"/>
      <c r="J30" s="108"/>
      <c r="K30" s="108"/>
      <c r="L30" s="108"/>
      <c r="M30" s="108"/>
      <c r="N30" s="108"/>
      <c r="O30" s="108"/>
      <c r="P30" s="108"/>
      <c r="Q30" s="108"/>
      <c r="R30" s="108"/>
      <c r="S30" s="157"/>
      <c r="V30" s="32"/>
      <c r="W30" s="37" t="s">
        <v>42</v>
      </c>
      <c r="X30" s="32"/>
      <c r="Y30" s="6"/>
      <c r="Z30" s="40"/>
      <c r="AA30" s="6"/>
    </row>
    <row r="31" spans="1:27" ht="19.5" customHeight="1">
      <c r="A31" s="149"/>
      <c r="B31" s="150"/>
      <c r="C31" s="150"/>
      <c r="D31" s="151"/>
      <c r="E31" s="82" t="s">
        <v>80</v>
      </c>
      <c r="F31" s="76"/>
      <c r="G31" s="76"/>
      <c r="H31" s="104" t="s">
        <v>32</v>
      </c>
      <c r="I31" s="104"/>
      <c r="J31" s="104"/>
      <c r="K31" s="104"/>
      <c r="L31" s="104"/>
      <c r="M31" s="104"/>
      <c r="N31" s="104"/>
      <c r="O31" s="104"/>
      <c r="P31" s="104"/>
      <c r="Q31" s="104"/>
      <c r="R31" s="104"/>
      <c r="S31" s="194"/>
      <c r="V31" s="32"/>
      <c r="W31" s="37" t="s">
        <v>43</v>
      </c>
      <c r="X31" s="32"/>
      <c r="Y31" s="6"/>
      <c r="Z31" s="40"/>
      <c r="AA31" s="6"/>
    </row>
    <row r="32" spans="1:27" ht="14.25">
      <c r="A32" s="114" t="s">
        <v>3</v>
      </c>
      <c r="B32" s="115"/>
      <c r="C32" s="115"/>
      <c r="D32" s="116"/>
      <c r="E32" s="68"/>
      <c r="F32" s="96" t="s">
        <v>116</v>
      </c>
      <c r="G32" s="96"/>
      <c r="H32" s="213" t="s">
        <v>189</v>
      </c>
      <c r="I32" s="213"/>
      <c r="J32" s="213"/>
      <c r="K32" s="213"/>
      <c r="L32" s="213"/>
      <c r="M32" s="213"/>
      <c r="N32" s="213"/>
      <c r="O32" s="213"/>
      <c r="P32" s="213"/>
      <c r="Q32" s="213"/>
      <c r="R32" s="213"/>
      <c r="S32" s="214"/>
      <c r="V32" s="32"/>
      <c r="W32" s="37" t="s">
        <v>44</v>
      </c>
      <c r="X32" s="32"/>
      <c r="Y32" s="6"/>
      <c r="Z32" s="40"/>
      <c r="AA32" s="6"/>
    </row>
    <row r="33" spans="1:27" ht="39" customHeight="1">
      <c r="A33" s="117"/>
      <c r="B33" s="118"/>
      <c r="C33" s="118"/>
      <c r="D33" s="119"/>
      <c r="E33" s="215"/>
      <c r="F33" s="216"/>
      <c r="G33" s="216"/>
      <c r="H33" s="217"/>
      <c r="I33" s="217"/>
      <c r="J33" s="217"/>
      <c r="K33" s="217"/>
      <c r="L33" s="217"/>
      <c r="M33" s="217"/>
      <c r="N33" s="217"/>
      <c r="O33" s="217"/>
      <c r="P33" s="217"/>
      <c r="Q33" s="217"/>
      <c r="R33" s="217"/>
      <c r="S33" s="218"/>
      <c r="V33" s="32"/>
      <c r="W33" s="37" t="s">
        <v>45</v>
      </c>
      <c r="X33" s="32"/>
      <c r="Y33" s="6"/>
      <c r="Z33" s="40"/>
      <c r="AA33" s="6"/>
    </row>
    <row r="34" spans="1:27" ht="19.5" customHeight="1">
      <c r="A34" s="120"/>
      <c r="B34" s="121"/>
      <c r="C34" s="121"/>
      <c r="D34" s="122"/>
      <c r="E34" s="9"/>
      <c r="F34" s="219" t="s">
        <v>117</v>
      </c>
      <c r="G34" s="219"/>
      <c r="H34" s="220" t="s">
        <v>118</v>
      </c>
      <c r="I34" s="220"/>
      <c r="J34" s="220"/>
      <c r="K34" s="220"/>
      <c r="L34" s="220"/>
      <c r="M34" s="220"/>
      <c r="N34" s="220"/>
      <c r="O34" s="220"/>
      <c r="P34" s="220"/>
      <c r="Q34" s="220"/>
      <c r="R34" s="220"/>
      <c r="S34" s="221"/>
      <c r="V34" s="32"/>
      <c r="W34" s="37" t="s">
        <v>46</v>
      </c>
      <c r="X34" s="32"/>
      <c r="Y34" s="6"/>
      <c r="Z34" s="40"/>
      <c r="AA34" s="6"/>
    </row>
    <row r="35" spans="1:27" ht="19.5" customHeight="1">
      <c r="A35" s="222" t="s">
        <v>67</v>
      </c>
      <c r="B35" s="223"/>
      <c r="C35" s="223"/>
      <c r="D35" s="224"/>
      <c r="E35" s="9"/>
      <c r="F35" s="73" t="s">
        <v>163</v>
      </c>
      <c r="G35" s="73"/>
      <c r="H35" s="73"/>
      <c r="I35" s="225" t="s">
        <v>130</v>
      </c>
      <c r="J35" s="225"/>
      <c r="K35" s="225"/>
      <c r="L35" s="225"/>
      <c r="M35" s="225"/>
      <c r="N35" s="225"/>
      <c r="O35" s="225"/>
      <c r="P35" s="225"/>
      <c r="Q35" s="225"/>
      <c r="R35" s="225"/>
      <c r="S35" s="24"/>
      <c r="V35" s="32"/>
      <c r="W35" s="37" t="s">
        <v>61</v>
      </c>
      <c r="X35" s="32"/>
      <c r="Y35" s="6"/>
      <c r="Z35" s="40"/>
      <c r="AA35" s="6"/>
    </row>
    <row r="36" spans="1:27" ht="19.5" customHeight="1">
      <c r="A36" s="67" t="s">
        <v>81</v>
      </c>
      <c r="B36" s="64"/>
      <c r="C36" s="64"/>
      <c r="D36" s="65"/>
      <c r="E36" s="63">
        <v>2013</v>
      </c>
      <c r="F36" s="9" t="s">
        <v>0</v>
      </c>
      <c r="G36" s="63">
        <v>4</v>
      </c>
      <c r="H36" s="9" t="s">
        <v>1</v>
      </c>
      <c r="I36" s="63">
        <v>1</v>
      </c>
      <c r="J36" s="9" t="s">
        <v>2</v>
      </c>
      <c r="K36" s="11" t="s">
        <v>36</v>
      </c>
      <c r="L36" s="63">
        <v>2014</v>
      </c>
      <c r="M36" s="9" t="s">
        <v>0</v>
      </c>
      <c r="N36" s="63">
        <v>3</v>
      </c>
      <c r="O36" s="9" t="s">
        <v>1</v>
      </c>
      <c r="P36" s="63">
        <v>31</v>
      </c>
      <c r="Q36" s="76" t="s">
        <v>2</v>
      </c>
      <c r="R36" s="76"/>
      <c r="S36" s="77"/>
      <c r="V36" s="32"/>
      <c r="W36" s="37" t="s">
        <v>107</v>
      </c>
      <c r="X36" s="32"/>
      <c r="Y36" s="6"/>
      <c r="Z36" s="40"/>
      <c r="AA36" s="6"/>
    </row>
    <row r="37" spans="1:27" ht="19.5" customHeight="1">
      <c r="A37" s="67" t="s">
        <v>164</v>
      </c>
      <c r="B37" s="64"/>
      <c r="C37" s="64"/>
      <c r="D37" s="65"/>
      <c r="E37" s="103" t="s">
        <v>8</v>
      </c>
      <c r="F37" s="104"/>
      <c r="G37" s="104"/>
      <c r="H37" s="104"/>
      <c r="I37" s="76"/>
      <c r="J37" s="84"/>
      <c r="K37" s="84"/>
      <c r="L37" s="84"/>
      <c r="M37" s="84"/>
      <c r="N37" s="84"/>
      <c r="O37" s="84"/>
      <c r="P37" s="84"/>
      <c r="Q37" s="84"/>
      <c r="R37" s="84"/>
      <c r="S37" s="226"/>
      <c r="V37" s="32"/>
      <c r="X37" s="32"/>
      <c r="Y37" s="6"/>
      <c r="Z37" s="40"/>
      <c r="AA37" s="6"/>
    </row>
    <row r="38" spans="1:27" ht="19.5" customHeight="1">
      <c r="A38" s="67" t="s">
        <v>56</v>
      </c>
      <c r="B38" s="112"/>
      <c r="C38" s="112"/>
      <c r="D38" s="113"/>
      <c r="E38" s="82" t="s">
        <v>119</v>
      </c>
      <c r="F38" s="76"/>
      <c r="G38" s="76"/>
      <c r="H38" s="76"/>
      <c r="I38" s="76"/>
      <c r="J38" s="76"/>
      <c r="K38" s="76"/>
      <c r="L38" s="76"/>
      <c r="M38" s="76"/>
      <c r="N38" s="76"/>
      <c r="O38" s="76"/>
      <c r="P38" s="76"/>
      <c r="Q38" s="76"/>
      <c r="R38" s="76"/>
      <c r="S38" s="77"/>
      <c r="V38" s="32"/>
      <c r="X38" s="32"/>
      <c r="Y38" s="6"/>
      <c r="Z38" s="40"/>
      <c r="AA38" s="6"/>
    </row>
    <row r="39" spans="1:27" ht="19.5" customHeight="1">
      <c r="A39" s="62" t="s">
        <v>57</v>
      </c>
      <c r="B39" s="167"/>
      <c r="C39" s="167"/>
      <c r="D39" s="168"/>
      <c r="E39" s="82" t="s">
        <v>120</v>
      </c>
      <c r="F39" s="76"/>
      <c r="G39" s="76"/>
      <c r="H39" s="76"/>
      <c r="I39" s="76"/>
      <c r="J39" s="76"/>
      <c r="K39" s="76"/>
      <c r="L39" s="76"/>
      <c r="M39" s="76"/>
      <c r="N39" s="76"/>
      <c r="O39" s="76"/>
      <c r="P39" s="76"/>
      <c r="Q39" s="76"/>
      <c r="R39" s="76"/>
      <c r="S39" s="77"/>
      <c r="V39" s="6"/>
      <c r="X39" s="6"/>
      <c r="Y39" s="6"/>
      <c r="Z39" s="40"/>
      <c r="AA39" s="6"/>
    </row>
    <row r="40" spans="1:24" ht="19.5" customHeight="1">
      <c r="A40" s="169"/>
      <c r="B40" s="170"/>
      <c r="C40" s="170"/>
      <c r="D40" s="171"/>
      <c r="E40" s="82" t="s">
        <v>58</v>
      </c>
      <c r="F40" s="76"/>
      <c r="G40" s="177"/>
      <c r="H40" s="20" t="s">
        <v>75</v>
      </c>
      <c r="I40" s="227" t="s">
        <v>127</v>
      </c>
      <c r="J40" s="227"/>
      <c r="K40" s="227"/>
      <c r="L40" s="31" t="s">
        <v>108</v>
      </c>
      <c r="M40" s="81">
        <f>VLOOKUP(I40,Y3:AA8,2,FALSE)</f>
        <v>3960000</v>
      </c>
      <c r="N40" s="81"/>
      <c r="O40" s="31" t="s">
        <v>69</v>
      </c>
      <c r="P40" s="31" t="s">
        <v>109</v>
      </c>
      <c r="Q40" s="81">
        <f>VLOOKUP(I40,Y3:AA8,3,FALSE)</f>
        <v>330000</v>
      </c>
      <c r="R40" s="81"/>
      <c r="S40" s="21" t="s">
        <v>110</v>
      </c>
      <c r="V40" s="6"/>
      <c r="X40" s="6"/>
    </row>
    <row r="41" spans="1:24" ht="19.5" customHeight="1">
      <c r="A41" s="169"/>
      <c r="B41" s="170"/>
      <c r="C41" s="170"/>
      <c r="D41" s="171"/>
      <c r="E41" s="83" t="s">
        <v>59</v>
      </c>
      <c r="F41" s="84"/>
      <c r="G41" s="85"/>
      <c r="H41" s="76" t="s">
        <v>63</v>
      </c>
      <c r="I41" s="76"/>
      <c r="J41" s="76"/>
      <c r="K41" s="76"/>
      <c r="L41" s="76"/>
      <c r="M41" s="76"/>
      <c r="N41" s="76"/>
      <c r="O41" s="76"/>
      <c r="P41" s="76"/>
      <c r="Q41" s="76"/>
      <c r="R41" s="76"/>
      <c r="S41" s="77"/>
      <c r="V41" s="6"/>
      <c r="X41" s="6"/>
    </row>
    <row r="42" spans="1:24" ht="19.5" customHeight="1">
      <c r="A42" s="169"/>
      <c r="B42" s="170"/>
      <c r="C42" s="170"/>
      <c r="D42" s="171"/>
      <c r="E42" s="175" t="s">
        <v>60</v>
      </c>
      <c r="F42" s="98"/>
      <c r="G42" s="176"/>
      <c r="H42" s="76" t="s">
        <v>63</v>
      </c>
      <c r="I42" s="76"/>
      <c r="J42" s="76"/>
      <c r="K42" s="76"/>
      <c r="L42" s="76"/>
      <c r="M42" s="76"/>
      <c r="N42" s="76"/>
      <c r="O42" s="76"/>
      <c r="P42" s="76"/>
      <c r="Q42" s="76"/>
      <c r="R42" s="76"/>
      <c r="S42" s="77"/>
      <c r="V42" s="6"/>
      <c r="X42" s="6"/>
    </row>
    <row r="43" spans="1:22" ht="19.5" customHeight="1">
      <c r="A43" s="172"/>
      <c r="B43" s="173"/>
      <c r="C43" s="173"/>
      <c r="D43" s="174"/>
      <c r="E43" s="83" t="s">
        <v>64</v>
      </c>
      <c r="F43" s="84"/>
      <c r="G43" s="85"/>
      <c r="H43" s="76" t="s">
        <v>121</v>
      </c>
      <c r="I43" s="76"/>
      <c r="J43" s="76"/>
      <c r="K43" s="76"/>
      <c r="L43" s="76"/>
      <c r="M43" s="76"/>
      <c r="N43" s="76"/>
      <c r="O43" s="76"/>
      <c r="P43" s="76"/>
      <c r="Q43" s="76"/>
      <c r="R43" s="76"/>
      <c r="S43" s="77"/>
      <c r="V43" s="6"/>
    </row>
    <row r="44" spans="1:19" ht="19.5" customHeight="1">
      <c r="A44" s="67" t="s">
        <v>165</v>
      </c>
      <c r="B44" s="112"/>
      <c r="C44" s="112"/>
      <c r="D44" s="113"/>
      <c r="E44" s="82" t="s">
        <v>9</v>
      </c>
      <c r="F44" s="76"/>
      <c r="G44" s="76"/>
      <c r="H44" s="90" t="s">
        <v>76</v>
      </c>
      <c r="I44" s="90"/>
      <c r="J44" s="69"/>
      <c r="K44" s="69" t="s">
        <v>14</v>
      </c>
      <c r="L44" s="69"/>
      <c r="M44" s="69" t="s">
        <v>30</v>
      </c>
      <c r="N44" s="69"/>
      <c r="O44" s="69"/>
      <c r="P44" s="69"/>
      <c r="Q44" s="69"/>
      <c r="R44" s="69"/>
      <c r="S44" s="228"/>
    </row>
    <row r="45" spans="1:21" ht="19.5" customHeight="1">
      <c r="A45" s="62" t="s">
        <v>166</v>
      </c>
      <c r="B45" s="93"/>
      <c r="C45" s="93"/>
      <c r="D45" s="94"/>
      <c r="E45" s="95" t="s">
        <v>9</v>
      </c>
      <c r="F45" s="96"/>
      <c r="G45" s="96"/>
      <c r="H45" s="96"/>
      <c r="I45" s="96"/>
      <c r="J45" s="96"/>
      <c r="K45" s="96"/>
      <c r="L45" s="96"/>
      <c r="M45" s="96"/>
      <c r="N45" s="96"/>
      <c r="O45" s="96"/>
      <c r="P45" s="96"/>
      <c r="Q45" s="96"/>
      <c r="R45" s="96"/>
      <c r="S45" s="97"/>
      <c r="U45" s="15"/>
    </row>
    <row r="46" spans="1:21" ht="19.5" customHeight="1">
      <c r="A46" s="62" t="s">
        <v>82</v>
      </c>
      <c r="B46" s="93"/>
      <c r="C46" s="93"/>
      <c r="D46" s="94"/>
      <c r="E46" s="69"/>
      <c r="F46" s="69" t="s">
        <v>14</v>
      </c>
      <c r="G46" s="69"/>
      <c r="H46" s="69" t="s">
        <v>30</v>
      </c>
      <c r="I46" s="98" t="s">
        <v>122</v>
      </c>
      <c r="J46" s="98"/>
      <c r="K46" s="98"/>
      <c r="L46" s="98"/>
      <c r="M46" s="98"/>
      <c r="N46" s="98"/>
      <c r="O46" s="98"/>
      <c r="P46" s="98"/>
      <c r="Q46" s="98"/>
      <c r="R46" s="98"/>
      <c r="S46" s="99"/>
      <c r="U46" s="15"/>
    </row>
    <row r="47" spans="1:23" ht="19.5" customHeight="1" thickBot="1">
      <c r="A47" s="62" t="s">
        <v>85</v>
      </c>
      <c r="B47" s="93"/>
      <c r="C47" s="93"/>
      <c r="D47" s="94"/>
      <c r="E47" s="69"/>
      <c r="F47" s="69" t="s">
        <v>14</v>
      </c>
      <c r="G47" s="69"/>
      <c r="H47" s="69" t="s">
        <v>30</v>
      </c>
      <c r="I47" s="88" t="s">
        <v>167</v>
      </c>
      <c r="J47" s="88"/>
      <c r="K47" s="88"/>
      <c r="L47" s="88"/>
      <c r="M47" s="88"/>
      <c r="N47" s="88"/>
      <c r="O47" s="88"/>
      <c r="P47" s="88"/>
      <c r="Q47" s="88"/>
      <c r="R47" s="88"/>
      <c r="S47" s="89"/>
      <c r="U47" s="15"/>
      <c r="W47" s="4"/>
    </row>
    <row r="48" spans="1:23" ht="19.5" customHeight="1" thickBot="1">
      <c r="A48" s="91" t="s">
        <v>168</v>
      </c>
      <c r="B48" s="91"/>
      <c r="C48" s="91"/>
      <c r="D48" s="91"/>
      <c r="E48" s="91"/>
      <c r="F48" s="91"/>
      <c r="G48" s="91"/>
      <c r="H48" s="91"/>
      <c r="I48" s="91"/>
      <c r="J48" s="91"/>
      <c r="K48" s="91"/>
      <c r="L48" s="91"/>
      <c r="M48" s="91"/>
      <c r="N48" s="91"/>
      <c r="O48" s="91"/>
      <c r="P48" s="91"/>
      <c r="Q48" s="91"/>
      <c r="R48" s="91"/>
      <c r="S48" s="91"/>
      <c r="U48" s="15"/>
      <c r="W48" s="4"/>
    </row>
    <row r="49" spans="1:21" ht="19.5" customHeight="1" thickBot="1">
      <c r="A49" s="164" t="s">
        <v>169</v>
      </c>
      <c r="B49" s="165"/>
      <c r="C49" s="165"/>
      <c r="D49" s="166"/>
      <c r="E49" s="26" t="s">
        <v>77</v>
      </c>
      <c r="F49" s="229"/>
      <c r="G49" s="229"/>
      <c r="H49" s="229"/>
      <c r="I49" s="27" t="s">
        <v>170</v>
      </c>
      <c r="J49" s="230"/>
      <c r="K49" s="28" t="s">
        <v>0</v>
      </c>
      <c r="L49" s="230"/>
      <c r="M49" s="28" t="s">
        <v>1</v>
      </c>
      <c r="N49" s="230"/>
      <c r="O49" s="86" t="s">
        <v>78</v>
      </c>
      <c r="P49" s="86"/>
      <c r="Q49" s="86"/>
      <c r="R49" s="86"/>
      <c r="S49" s="87"/>
      <c r="U49" s="15"/>
    </row>
    <row r="50" spans="1:23" ht="19.5" customHeight="1" thickBot="1">
      <c r="A50" s="146" t="s">
        <v>53</v>
      </c>
      <c r="B50" s="146"/>
      <c r="C50" s="146"/>
      <c r="D50" s="146"/>
      <c r="E50" s="146"/>
      <c r="F50" s="146"/>
      <c r="G50" s="146"/>
      <c r="H50" s="146"/>
      <c r="I50" s="146"/>
      <c r="J50" s="146"/>
      <c r="K50" s="146"/>
      <c r="L50" s="146"/>
      <c r="M50" s="146"/>
      <c r="N50" s="146"/>
      <c r="O50" s="146"/>
      <c r="P50" s="146"/>
      <c r="Q50" s="146"/>
      <c r="R50" s="146"/>
      <c r="S50" s="146"/>
      <c r="W50" s="4"/>
    </row>
    <row r="51" spans="1:23" ht="19.5" customHeight="1">
      <c r="A51" s="67" t="s">
        <v>48</v>
      </c>
      <c r="B51" s="112"/>
      <c r="C51" s="112"/>
      <c r="D51" s="113"/>
      <c r="E51" s="8" t="s">
        <v>4</v>
      </c>
      <c r="F51" s="84" t="s">
        <v>171</v>
      </c>
      <c r="G51" s="231"/>
      <c r="H51" s="231"/>
      <c r="I51" s="231"/>
      <c r="J51" s="231"/>
      <c r="K51" s="231"/>
      <c r="L51" s="231"/>
      <c r="M51" s="231"/>
      <c r="N51" s="9" t="s">
        <v>47</v>
      </c>
      <c r="O51" s="84"/>
      <c r="P51" s="84"/>
      <c r="Q51" s="84"/>
      <c r="R51" s="84"/>
      <c r="S51" s="226"/>
      <c r="W51" s="4"/>
    </row>
    <row r="52" spans="1:23" ht="19.5" customHeight="1">
      <c r="A52" s="62" t="s">
        <v>187</v>
      </c>
      <c r="B52" s="167"/>
      <c r="C52" s="167"/>
      <c r="D52" s="168"/>
      <c r="E52" s="29" t="s">
        <v>79</v>
      </c>
      <c r="F52" s="29"/>
      <c r="G52" s="232" t="s">
        <v>172</v>
      </c>
      <c r="H52" s="232"/>
      <c r="I52" s="29" t="s">
        <v>185</v>
      </c>
      <c r="J52" s="29"/>
      <c r="K52" s="29"/>
      <c r="L52" s="29" t="s">
        <v>186</v>
      </c>
      <c r="M52" s="29"/>
      <c r="N52" s="29"/>
      <c r="O52" s="29"/>
      <c r="P52" s="29" t="s">
        <v>181</v>
      </c>
      <c r="Q52" s="29"/>
      <c r="R52" s="29"/>
      <c r="S52" s="233"/>
      <c r="W52" s="4"/>
    </row>
    <row r="53" spans="1:19" ht="19.5" customHeight="1">
      <c r="A53" s="169"/>
      <c r="B53" s="170"/>
      <c r="C53" s="170"/>
      <c r="D53" s="171"/>
      <c r="E53" s="234" t="s">
        <v>173</v>
      </c>
      <c r="F53" s="29"/>
      <c r="G53" s="235"/>
      <c r="H53" s="29" t="s">
        <v>174</v>
      </c>
      <c r="I53" s="29"/>
      <c r="J53" s="29"/>
      <c r="K53" s="29"/>
      <c r="L53" s="29" t="s">
        <v>175</v>
      </c>
      <c r="M53" s="29"/>
      <c r="N53" s="29"/>
      <c r="O53" s="29"/>
      <c r="P53" s="29" t="s">
        <v>83</v>
      </c>
      <c r="Q53" s="9"/>
      <c r="R53" s="9"/>
      <c r="S53" s="19"/>
    </row>
    <row r="54" spans="1:19" ht="19.5" customHeight="1">
      <c r="A54" s="62" t="s">
        <v>176</v>
      </c>
      <c r="B54" s="93"/>
      <c r="C54" s="93"/>
      <c r="D54" s="94"/>
      <c r="E54" s="76" t="s">
        <v>65</v>
      </c>
      <c r="F54" s="76"/>
      <c r="G54" s="76"/>
      <c r="H54" s="9"/>
      <c r="I54" s="9"/>
      <c r="J54" s="9"/>
      <c r="K54" s="9"/>
      <c r="L54" s="236"/>
      <c r="M54" s="237"/>
      <c r="N54" s="9" t="s">
        <v>0</v>
      </c>
      <c r="O54" s="63"/>
      <c r="P54" s="9" t="s">
        <v>49</v>
      </c>
      <c r="Q54" s="63"/>
      <c r="R54" s="9" t="s">
        <v>2</v>
      </c>
      <c r="S54" s="19"/>
    </row>
    <row r="55" spans="1:19" ht="19.5" customHeight="1">
      <c r="A55" s="149"/>
      <c r="B55" s="150"/>
      <c r="C55" s="150"/>
      <c r="D55" s="151"/>
      <c r="E55" s="82" t="str">
        <f>H30</f>
        <v>衣笠総合研究機構</v>
      </c>
      <c r="F55" s="76"/>
      <c r="G55" s="76"/>
      <c r="H55" s="76"/>
      <c r="I55" s="29" t="s">
        <v>100</v>
      </c>
      <c r="J55" s="9"/>
      <c r="K55" s="9"/>
      <c r="L55" s="238"/>
      <c r="M55" s="239"/>
      <c r="N55" s="9" t="s">
        <v>0</v>
      </c>
      <c r="O55" s="63"/>
      <c r="P55" s="9" t="s">
        <v>49</v>
      </c>
      <c r="Q55" s="63"/>
      <c r="R55" s="9" t="s">
        <v>2</v>
      </c>
      <c r="S55" s="19"/>
    </row>
    <row r="56" spans="1:20" ht="19.5" customHeight="1">
      <c r="A56" s="152"/>
      <c r="B56" s="153"/>
      <c r="C56" s="153"/>
      <c r="D56" s="154"/>
      <c r="E56" s="82" t="str">
        <f>H30</f>
        <v>衣笠総合研究機構</v>
      </c>
      <c r="F56" s="76"/>
      <c r="G56" s="76"/>
      <c r="H56" s="76"/>
      <c r="I56" s="35" t="s">
        <v>101</v>
      </c>
      <c r="J56" s="33"/>
      <c r="K56" s="33"/>
      <c r="L56" s="33"/>
      <c r="M56" s="240"/>
      <c r="N56" s="9" t="s">
        <v>0</v>
      </c>
      <c r="O56" s="63"/>
      <c r="P56" s="9" t="s">
        <v>49</v>
      </c>
      <c r="Q56" s="63"/>
      <c r="R56" s="9" t="s">
        <v>2</v>
      </c>
      <c r="S56" s="34"/>
      <c r="T56" s="30"/>
    </row>
    <row r="57" spans="1:20" ht="19.5" customHeight="1">
      <c r="A57" s="147" t="s">
        <v>111</v>
      </c>
      <c r="B57" s="241"/>
      <c r="C57" s="241"/>
      <c r="D57" s="242"/>
      <c r="E57" s="9" t="s">
        <v>3</v>
      </c>
      <c r="F57" s="73"/>
      <c r="G57" s="73"/>
      <c r="H57" s="148" t="s">
        <v>112</v>
      </c>
      <c r="I57" s="148"/>
      <c r="J57" s="243" t="s">
        <v>113</v>
      </c>
      <c r="K57" s="243"/>
      <c r="L57" s="243"/>
      <c r="M57" s="243"/>
      <c r="N57" s="11" t="s">
        <v>177</v>
      </c>
      <c r="O57" s="243" t="s">
        <v>113</v>
      </c>
      <c r="P57" s="243"/>
      <c r="Q57" s="243"/>
      <c r="R57" s="243"/>
      <c r="S57" s="24"/>
      <c r="T57" s="30"/>
    </row>
    <row r="58" spans="1:20" ht="19.5" customHeight="1" thickBot="1">
      <c r="A58" s="142" t="s">
        <v>178</v>
      </c>
      <c r="B58" s="244"/>
      <c r="C58" s="244"/>
      <c r="D58" s="245"/>
      <c r="E58" s="143"/>
      <c r="F58" s="144"/>
      <c r="G58" s="144"/>
      <c r="H58" s="144"/>
      <c r="I58" s="144"/>
      <c r="J58" s="144"/>
      <c r="K58" s="144"/>
      <c r="L58" s="144"/>
      <c r="M58" s="144"/>
      <c r="N58" s="144"/>
      <c r="O58" s="144"/>
      <c r="P58" s="144"/>
      <c r="Q58" s="144"/>
      <c r="R58" s="144"/>
      <c r="S58" s="145"/>
      <c r="T58" s="30"/>
    </row>
    <row r="59" spans="1:27" ht="14.25">
      <c r="A59" s="46"/>
      <c r="B59" s="49"/>
      <c r="C59" s="49"/>
      <c r="D59" s="49"/>
      <c r="E59" s="45"/>
      <c r="F59" s="45"/>
      <c r="G59" s="45"/>
      <c r="H59" s="45"/>
      <c r="I59" s="45"/>
      <c r="J59" s="45"/>
      <c r="K59" s="45"/>
      <c r="L59" s="45"/>
      <c r="M59" s="45"/>
      <c r="N59" s="45"/>
      <c r="O59" s="45"/>
      <c r="P59" s="45"/>
      <c r="Q59" s="45"/>
      <c r="R59" s="45"/>
      <c r="S59" s="45"/>
      <c r="Y59" s="50"/>
      <c r="Z59" s="50"/>
      <c r="AA59" s="51"/>
    </row>
    <row r="60" spans="1:27" ht="14.25">
      <c r="A60" s="46"/>
      <c r="B60" s="49"/>
      <c r="C60" s="49"/>
      <c r="D60" s="49"/>
      <c r="E60" s="45"/>
      <c r="F60" s="45"/>
      <c r="G60" s="45"/>
      <c r="H60" s="45"/>
      <c r="I60" s="45"/>
      <c r="J60" s="45"/>
      <c r="K60" s="45"/>
      <c r="L60" s="61"/>
      <c r="M60" s="61"/>
      <c r="N60" s="92" t="s">
        <v>123</v>
      </c>
      <c r="O60" s="92"/>
      <c r="P60" s="70" t="s">
        <v>124</v>
      </c>
      <c r="Q60" s="71"/>
      <c r="R60" s="70" t="s">
        <v>125</v>
      </c>
      <c r="S60" s="71"/>
      <c r="Y60" s="50"/>
      <c r="Z60" s="50"/>
      <c r="AA60" s="51"/>
    </row>
    <row r="61" spans="1:27" ht="37.5" customHeight="1">
      <c r="A61" s="46"/>
      <c r="B61" s="49"/>
      <c r="C61" s="49"/>
      <c r="D61" s="49"/>
      <c r="E61" s="45"/>
      <c r="F61" s="45"/>
      <c r="G61" s="45"/>
      <c r="H61" s="45"/>
      <c r="I61" s="45"/>
      <c r="J61" s="45"/>
      <c r="K61" s="45"/>
      <c r="L61" s="61"/>
      <c r="M61" s="61"/>
      <c r="N61" s="92"/>
      <c r="O61" s="92"/>
      <c r="P61" s="70"/>
      <c r="Q61" s="71"/>
      <c r="R61" s="70"/>
      <c r="S61" s="71"/>
      <c r="Y61" s="50"/>
      <c r="Z61" s="50"/>
      <c r="AA61" s="51"/>
    </row>
    <row r="62" spans="1:26" ht="19.5" customHeight="1">
      <c r="A62" s="16"/>
      <c r="B62" s="16"/>
      <c r="C62" s="17"/>
      <c r="D62" s="17"/>
      <c r="E62" s="52"/>
      <c r="F62" s="52"/>
      <c r="G62" s="52"/>
      <c r="H62" s="52"/>
      <c r="I62" s="52"/>
      <c r="J62" s="52"/>
      <c r="K62" s="52"/>
      <c r="L62" s="52"/>
      <c r="M62" s="52"/>
      <c r="N62" s="52"/>
      <c r="O62" s="52"/>
      <c r="P62" s="52"/>
      <c r="Q62" s="18" t="s">
        <v>52</v>
      </c>
      <c r="R62" s="53"/>
      <c r="S62" s="54"/>
      <c r="V62" s="4"/>
      <c r="Z62" s="1"/>
    </row>
    <row r="63" spans="1:26" ht="19.5" customHeight="1">
      <c r="A63" s="60"/>
      <c r="B63" s="60"/>
      <c r="C63" s="60"/>
      <c r="D63" s="60"/>
      <c r="E63" s="60"/>
      <c r="F63" s="60"/>
      <c r="G63" s="60"/>
      <c r="H63" s="60"/>
      <c r="I63" s="60"/>
      <c r="J63" s="60"/>
      <c r="K63" s="60"/>
      <c r="L63" s="60"/>
      <c r="M63" s="60"/>
      <c r="N63" s="60"/>
      <c r="O63" s="60"/>
      <c r="P63" s="60"/>
      <c r="Q63" s="60"/>
      <c r="R63" s="60"/>
      <c r="S63" s="60"/>
      <c r="V63" s="4"/>
      <c r="Z63" s="1"/>
    </row>
    <row r="64" spans="1:19" ht="13.5">
      <c r="A64" s="60"/>
      <c r="B64" s="60"/>
      <c r="C64" s="60"/>
      <c r="D64" s="60"/>
      <c r="E64" s="60"/>
      <c r="F64" s="60"/>
      <c r="G64" s="60"/>
      <c r="H64" s="60"/>
      <c r="I64" s="60"/>
      <c r="J64" s="60"/>
      <c r="K64" s="60"/>
      <c r="L64" s="60"/>
      <c r="M64" s="60"/>
      <c r="N64" s="60"/>
      <c r="O64" s="60"/>
      <c r="P64" s="60"/>
      <c r="Q64" s="60"/>
      <c r="R64" s="60"/>
      <c r="S64" s="60"/>
    </row>
    <row r="65" spans="1:19" ht="13.5">
      <c r="A65" s="60"/>
      <c r="B65" s="60"/>
      <c r="C65" s="60"/>
      <c r="D65" s="60"/>
      <c r="E65" s="60"/>
      <c r="F65" s="60"/>
      <c r="G65" s="60"/>
      <c r="H65" s="60"/>
      <c r="I65" s="60"/>
      <c r="J65" s="60"/>
      <c r="K65" s="60"/>
      <c r="L65" s="60"/>
      <c r="M65" s="60"/>
      <c r="N65" s="60"/>
      <c r="O65" s="60"/>
      <c r="P65" s="60"/>
      <c r="Q65" s="60"/>
      <c r="R65" s="60"/>
      <c r="S65" s="60"/>
    </row>
    <row r="66" spans="1:19" ht="13.5">
      <c r="A66" s="60"/>
      <c r="B66" s="60"/>
      <c r="C66" s="60"/>
      <c r="D66" s="60"/>
      <c r="E66" s="60"/>
      <c r="F66" s="60"/>
      <c r="G66" s="60"/>
      <c r="H66" s="60"/>
      <c r="I66" s="60"/>
      <c r="J66" s="60"/>
      <c r="K66" s="60"/>
      <c r="L66" s="60"/>
      <c r="M66" s="60"/>
      <c r="N66" s="60"/>
      <c r="O66" s="60"/>
      <c r="P66" s="60"/>
      <c r="Q66" s="60"/>
      <c r="R66" s="60"/>
      <c r="S66" s="60"/>
    </row>
    <row r="67" spans="1:19" ht="13.5">
      <c r="A67" s="60"/>
      <c r="B67" s="60"/>
      <c r="C67" s="60"/>
      <c r="D67" s="60"/>
      <c r="E67" s="60"/>
      <c r="F67" s="60"/>
      <c r="G67" s="60"/>
      <c r="H67" s="60"/>
      <c r="I67" s="60"/>
      <c r="J67" s="60"/>
      <c r="K67" s="60"/>
      <c r="L67" s="60"/>
      <c r="M67" s="60"/>
      <c r="N67" s="60"/>
      <c r="O67" s="60"/>
      <c r="P67" s="60"/>
      <c r="Q67" s="60"/>
      <c r="R67" s="60"/>
      <c r="S67" s="60"/>
    </row>
    <row r="68" spans="1:19" ht="13.5">
      <c r="A68" s="60"/>
      <c r="B68" s="60"/>
      <c r="C68" s="60"/>
      <c r="D68" s="60"/>
      <c r="E68" s="60"/>
      <c r="F68" s="60"/>
      <c r="G68" s="60"/>
      <c r="H68" s="60"/>
      <c r="I68" s="60"/>
      <c r="J68" s="60"/>
      <c r="K68" s="60"/>
      <c r="L68" s="60"/>
      <c r="M68" s="60"/>
      <c r="N68" s="60"/>
      <c r="O68" s="60"/>
      <c r="P68" s="60"/>
      <c r="Q68" s="60"/>
      <c r="R68" s="60"/>
      <c r="S68" s="60"/>
    </row>
    <row r="69" spans="1:19" ht="13.5">
      <c r="A69" s="60"/>
      <c r="B69" s="60"/>
      <c r="C69" s="60"/>
      <c r="D69" s="60"/>
      <c r="E69" s="60"/>
      <c r="F69" s="60"/>
      <c r="G69" s="60"/>
      <c r="H69" s="60"/>
      <c r="I69" s="60"/>
      <c r="J69" s="60"/>
      <c r="K69" s="60"/>
      <c r="L69" s="60"/>
      <c r="M69" s="60"/>
      <c r="N69" s="60"/>
      <c r="O69" s="60"/>
      <c r="P69" s="60"/>
      <c r="Q69" s="60"/>
      <c r="R69" s="60"/>
      <c r="S69" s="60"/>
    </row>
    <row r="70" spans="1:19" ht="13.5">
      <c r="A70" s="60"/>
      <c r="B70" s="60"/>
      <c r="C70" s="60"/>
      <c r="D70" s="60"/>
      <c r="E70" s="60"/>
      <c r="F70" s="60"/>
      <c r="G70" s="60"/>
      <c r="H70" s="60"/>
      <c r="I70" s="60"/>
      <c r="J70" s="60"/>
      <c r="K70" s="60"/>
      <c r="L70" s="60"/>
      <c r="M70" s="60"/>
      <c r="N70" s="60"/>
      <c r="O70" s="60"/>
      <c r="P70" s="60"/>
      <c r="Q70" s="60"/>
      <c r="R70" s="60"/>
      <c r="S70" s="60"/>
    </row>
    <row r="71" spans="1:19" ht="13.5">
      <c r="A71" s="60"/>
      <c r="B71" s="60"/>
      <c r="C71" s="60"/>
      <c r="D71" s="60"/>
      <c r="E71" s="60"/>
      <c r="F71" s="60"/>
      <c r="G71" s="60"/>
      <c r="H71" s="60"/>
      <c r="I71" s="60"/>
      <c r="J71" s="60"/>
      <c r="K71" s="60"/>
      <c r="L71" s="60"/>
      <c r="M71" s="60"/>
      <c r="N71" s="60"/>
      <c r="O71" s="60"/>
      <c r="P71" s="60"/>
      <c r="Q71" s="60"/>
      <c r="R71" s="60"/>
      <c r="S71" s="60"/>
    </row>
    <row r="72" spans="1:19" ht="13.5">
      <c r="A72" s="60"/>
      <c r="B72" s="60"/>
      <c r="C72" s="60"/>
      <c r="D72" s="60"/>
      <c r="E72" s="60"/>
      <c r="F72" s="60"/>
      <c r="G72" s="60"/>
      <c r="H72" s="60"/>
      <c r="I72" s="60"/>
      <c r="J72" s="60"/>
      <c r="K72" s="60"/>
      <c r="L72" s="60"/>
      <c r="M72" s="60"/>
      <c r="N72" s="60"/>
      <c r="O72" s="60"/>
      <c r="P72" s="60"/>
      <c r="Q72" s="60"/>
      <c r="R72" s="60"/>
      <c r="S72" s="60"/>
    </row>
    <row r="73" spans="1:19" ht="13.5">
      <c r="A73" s="60"/>
      <c r="B73" s="60"/>
      <c r="C73" s="60"/>
      <c r="D73" s="60"/>
      <c r="E73" s="60"/>
      <c r="F73" s="60"/>
      <c r="G73" s="60"/>
      <c r="H73" s="60"/>
      <c r="I73" s="60"/>
      <c r="J73" s="60"/>
      <c r="K73" s="60"/>
      <c r="L73" s="60"/>
      <c r="M73" s="60"/>
      <c r="N73" s="60"/>
      <c r="O73" s="60"/>
      <c r="P73" s="60"/>
      <c r="Q73" s="60"/>
      <c r="R73" s="60"/>
      <c r="S73" s="60"/>
    </row>
    <row r="74" spans="1:19" ht="13.5">
      <c r="A74" s="60"/>
      <c r="B74" s="60"/>
      <c r="C74" s="60"/>
      <c r="D74" s="60"/>
      <c r="E74" s="60"/>
      <c r="F74" s="60"/>
      <c r="G74" s="60"/>
      <c r="H74" s="60"/>
      <c r="I74" s="60"/>
      <c r="J74" s="60"/>
      <c r="K74" s="60"/>
      <c r="L74" s="60"/>
      <c r="M74" s="60"/>
      <c r="N74" s="60"/>
      <c r="O74" s="60"/>
      <c r="P74" s="60"/>
      <c r="Q74" s="60"/>
      <c r="R74" s="60"/>
      <c r="S74" s="60"/>
    </row>
    <row r="75" spans="1:19" ht="13.5">
      <c r="A75" s="60"/>
      <c r="B75" s="60"/>
      <c r="C75" s="60"/>
      <c r="D75" s="60"/>
      <c r="E75" s="60"/>
      <c r="F75" s="60"/>
      <c r="G75" s="60"/>
      <c r="H75" s="60"/>
      <c r="I75" s="60"/>
      <c r="J75" s="60"/>
      <c r="K75" s="60"/>
      <c r="L75" s="60"/>
      <c r="M75" s="60"/>
      <c r="N75" s="60"/>
      <c r="O75" s="60"/>
      <c r="P75" s="60"/>
      <c r="Q75" s="60"/>
      <c r="R75" s="60"/>
      <c r="S75" s="60"/>
    </row>
    <row r="76" spans="1:19" ht="13.5">
      <c r="A76" s="60"/>
      <c r="B76" s="60"/>
      <c r="C76" s="60"/>
      <c r="D76" s="60"/>
      <c r="E76" s="60"/>
      <c r="F76" s="60"/>
      <c r="G76" s="60"/>
      <c r="H76" s="60"/>
      <c r="I76" s="60"/>
      <c r="J76" s="60"/>
      <c r="K76" s="60"/>
      <c r="L76" s="60"/>
      <c r="M76" s="60"/>
      <c r="N76" s="60"/>
      <c r="O76" s="60"/>
      <c r="P76" s="60"/>
      <c r="Q76" s="60"/>
      <c r="R76" s="60"/>
      <c r="S76" s="60"/>
    </row>
    <row r="77" spans="1:19" ht="13.5">
      <c r="A77" s="60"/>
      <c r="B77" s="60"/>
      <c r="C77" s="60"/>
      <c r="D77" s="60"/>
      <c r="E77" s="60"/>
      <c r="F77" s="60"/>
      <c r="G77" s="60"/>
      <c r="H77" s="60"/>
      <c r="I77" s="60"/>
      <c r="J77" s="60"/>
      <c r="K77" s="60"/>
      <c r="L77" s="60"/>
      <c r="M77" s="60"/>
      <c r="N77" s="60"/>
      <c r="O77" s="60"/>
      <c r="P77" s="60"/>
      <c r="Q77" s="60"/>
      <c r="R77" s="60"/>
      <c r="S77" s="60"/>
    </row>
    <row r="78" spans="1:19" ht="13.5">
      <c r="A78" s="60"/>
      <c r="B78" s="60"/>
      <c r="C78" s="60"/>
      <c r="D78" s="60"/>
      <c r="E78" s="60"/>
      <c r="F78" s="60"/>
      <c r="G78" s="60"/>
      <c r="H78" s="60"/>
      <c r="I78" s="60"/>
      <c r="J78" s="60"/>
      <c r="K78" s="60"/>
      <c r="L78" s="60"/>
      <c r="M78" s="60"/>
      <c r="N78" s="60"/>
      <c r="O78" s="60"/>
      <c r="P78" s="60"/>
      <c r="Q78" s="60"/>
      <c r="R78" s="60"/>
      <c r="S78" s="60"/>
    </row>
    <row r="79" spans="1:19" ht="13.5">
      <c r="A79" s="60"/>
      <c r="B79" s="60"/>
      <c r="C79" s="60"/>
      <c r="D79" s="60"/>
      <c r="E79" s="60"/>
      <c r="F79" s="60"/>
      <c r="G79" s="60"/>
      <c r="H79" s="60"/>
      <c r="I79" s="60"/>
      <c r="J79" s="60"/>
      <c r="K79" s="60"/>
      <c r="L79" s="60"/>
      <c r="M79" s="60"/>
      <c r="N79" s="60"/>
      <c r="O79" s="60"/>
      <c r="P79" s="60"/>
      <c r="Q79" s="60"/>
      <c r="R79" s="60"/>
      <c r="S79" s="60"/>
    </row>
    <row r="80" spans="1:19" ht="13.5">
      <c r="A80" s="60"/>
      <c r="B80" s="60"/>
      <c r="C80" s="60"/>
      <c r="D80" s="60"/>
      <c r="E80" s="60"/>
      <c r="F80" s="60"/>
      <c r="G80" s="60"/>
      <c r="H80" s="60"/>
      <c r="I80" s="60"/>
      <c r="J80" s="60"/>
      <c r="K80" s="60"/>
      <c r="L80" s="60"/>
      <c r="M80" s="60"/>
      <c r="N80" s="60"/>
      <c r="O80" s="60"/>
      <c r="P80" s="60"/>
      <c r="Q80" s="60"/>
      <c r="R80" s="60"/>
      <c r="S80" s="60"/>
    </row>
    <row r="81" spans="1:19" ht="13.5">
      <c r="A81" s="60"/>
      <c r="B81" s="60"/>
      <c r="C81" s="60"/>
      <c r="D81" s="60"/>
      <c r="E81" s="60"/>
      <c r="F81" s="60"/>
      <c r="G81" s="60"/>
      <c r="H81" s="60"/>
      <c r="I81" s="60"/>
      <c r="J81" s="60"/>
      <c r="K81" s="60"/>
      <c r="L81" s="60"/>
      <c r="M81" s="60"/>
      <c r="N81" s="60"/>
      <c r="O81" s="60"/>
      <c r="P81" s="60"/>
      <c r="Q81" s="60"/>
      <c r="R81" s="60"/>
      <c r="S81" s="60"/>
    </row>
    <row r="82" spans="1:19" ht="13.5">
      <c r="A82" s="60"/>
      <c r="B82" s="60"/>
      <c r="C82" s="60"/>
      <c r="D82" s="60"/>
      <c r="E82" s="60"/>
      <c r="F82" s="60"/>
      <c r="G82" s="60"/>
      <c r="H82" s="60"/>
      <c r="I82" s="60"/>
      <c r="J82" s="60"/>
      <c r="K82" s="60"/>
      <c r="L82" s="60"/>
      <c r="M82" s="60"/>
      <c r="N82" s="60"/>
      <c r="O82" s="60"/>
      <c r="P82" s="60"/>
      <c r="Q82" s="60"/>
      <c r="R82" s="60"/>
      <c r="S82" s="60"/>
    </row>
    <row r="83" spans="1:19" ht="13.5">
      <c r="A83" s="60"/>
      <c r="B83" s="60"/>
      <c r="C83" s="60"/>
      <c r="D83" s="60"/>
      <c r="E83" s="60"/>
      <c r="F83" s="60"/>
      <c r="G83" s="60"/>
      <c r="H83" s="60"/>
      <c r="I83" s="60"/>
      <c r="J83" s="60"/>
      <c r="K83" s="60"/>
      <c r="L83" s="60"/>
      <c r="M83" s="60"/>
      <c r="N83" s="60"/>
      <c r="O83" s="60"/>
      <c r="P83" s="60"/>
      <c r="Q83" s="60"/>
      <c r="R83" s="60"/>
      <c r="S83" s="60"/>
    </row>
    <row r="84" spans="1:19" ht="13.5">
      <c r="A84" s="60"/>
      <c r="B84" s="60"/>
      <c r="C84" s="60"/>
      <c r="D84" s="60"/>
      <c r="E84" s="60"/>
      <c r="F84" s="60"/>
      <c r="G84" s="60"/>
      <c r="H84" s="60"/>
      <c r="I84" s="60"/>
      <c r="J84" s="60"/>
      <c r="K84" s="60"/>
      <c r="L84" s="60"/>
      <c r="M84" s="60"/>
      <c r="N84" s="60"/>
      <c r="O84" s="60"/>
      <c r="P84" s="60"/>
      <c r="Q84" s="60"/>
      <c r="R84" s="60"/>
      <c r="S84" s="60"/>
    </row>
    <row r="85" spans="1:19" ht="13.5">
      <c r="A85" s="60"/>
      <c r="B85" s="60"/>
      <c r="C85" s="60"/>
      <c r="D85" s="60"/>
      <c r="E85" s="60"/>
      <c r="F85" s="60"/>
      <c r="G85" s="60"/>
      <c r="H85" s="60"/>
      <c r="I85" s="60"/>
      <c r="J85" s="60"/>
      <c r="K85" s="60"/>
      <c r="L85" s="60"/>
      <c r="M85" s="60"/>
      <c r="N85" s="60"/>
      <c r="O85" s="60"/>
      <c r="P85" s="60"/>
      <c r="Q85" s="60"/>
      <c r="R85" s="60"/>
      <c r="S85" s="60"/>
    </row>
    <row r="86" spans="1:19" ht="13.5">
      <c r="A86" s="60"/>
      <c r="B86" s="60"/>
      <c r="C86" s="60"/>
      <c r="D86" s="60"/>
      <c r="E86" s="60"/>
      <c r="F86" s="60"/>
      <c r="G86" s="60"/>
      <c r="H86" s="60"/>
      <c r="I86" s="60"/>
      <c r="J86" s="60"/>
      <c r="K86" s="60"/>
      <c r="L86" s="60"/>
      <c r="M86" s="60"/>
      <c r="N86" s="60"/>
      <c r="O86" s="60"/>
      <c r="P86" s="60"/>
      <c r="Q86" s="60"/>
      <c r="R86" s="60"/>
      <c r="S86" s="60"/>
    </row>
    <row r="87" spans="1:19" ht="13.5">
      <c r="A87" s="60"/>
      <c r="B87" s="60"/>
      <c r="C87" s="60"/>
      <c r="D87" s="60"/>
      <c r="E87" s="60"/>
      <c r="F87" s="60"/>
      <c r="G87" s="60"/>
      <c r="H87" s="60"/>
      <c r="I87" s="60"/>
      <c r="J87" s="60"/>
      <c r="K87" s="60"/>
      <c r="L87" s="60"/>
      <c r="M87" s="60"/>
      <c r="N87" s="60"/>
      <c r="O87" s="60"/>
      <c r="P87" s="60"/>
      <c r="Q87" s="60"/>
      <c r="R87" s="60"/>
      <c r="S87" s="60"/>
    </row>
    <row r="88" spans="1:19" ht="13.5">
      <c r="A88" s="60"/>
      <c r="B88" s="60"/>
      <c r="C88" s="60"/>
      <c r="D88" s="60"/>
      <c r="E88" s="60"/>
      <c r="F88" s="60"/>
      <c r="G88" s="60"/>
      <c r="H88" s="60"/>
      <c r="I88" s="60"/>
      <c r="J88" s="60"/>
      <c r="K88" s="60"/>
      <c r="L88" s="60"/>
      <c r="M88" s="60"/>
      <c r="N88" s="60"/>
      <c r="O88" s="60"/>
      <c r="P88" s="60"/>
      <c r="Q88" s="60"/>
      <c r="R88" s="60"/>
      <c r="S88" s="60"/>
    </row>
  </sheetData>
  <sheetProtection selectLockedCells="1"/>
  <mergeCells count="126">
    <mergeCell ref="K28:M28"/>
    <mergeCell ref="H31:S31"/>
    <mergeCell ref="H34:R34"/>
    <mergeCell ref="I35:R35"/>
    <mergeCell ref="E42:G42"/>
    <mergeCell ref="H32:S33"/>
    <mergeCell ref="E40:G40"/>
    <mergeCell ref="M40:N40"/>
    <mergeCell ref="H41:S41"/>
    <mergeCell ref="A44:D44"/>
    <mergeCell ref="E38:S38"/>
    <mergeCell ref="E44:G44"/>
    <mergeCell ref="A39:D43"/>
    <mergeCell ref="E39:S39"/>
    <mergeCell ref="I40:K40"/>
    <mergeCell ref="A38:D38"/>
    <mergeCell ref="E23:S23"/>
    <mergeCell ref="E30:G30"/>
    <mergeCell ref="H30:S30"/>
    <mergeCell ref="A29:S29"/>
    <mergeCell ref="A30:D31"/>
    <mergeCell ref="E31:G31"/>
    <mergeCell ref="F32:G32"/>
    <mergeCell ref="A24:D28"/>
    <mergeCell ref="K25:S25"/>
    <mergeCell ref="F57:G57"/>
    <mergeCell ref="H57:I57"/>
    <mergeCell ref="A54:D56"/>
    <mergeCell ref="J57:M57"/>
    <mergeCell ref="F22:J22"/>
    <mergeCell ref="L22:N22"/>
    <mergeCell ref="P22:S22"/>
    <mergeCell ref="A58:D58"/>
    <mergeCell ref="E58:S58"/>
    <mergeCell ref="E54:G54"/>
    <mergeCell ref="A50:S50"/>
    <mergeCell ref="A51:D51"/>
    <mergeCell ref="F51:M51"/>
    <mergeCell ref="A57:D57"/>
    <mergeCell ref="E25:F25"/>
    <mergeCell ref="G25:H25"/>
    <mergeCell ref="I25:J25"/>
    <mergeCell ref="N24:O24"/>
    <mergeCell ref="A21:D21"/>
    <mergeCell ref="E21:S21"/>
    <mergeCell ref="H20:J20"/>
    <mergeCell ref="M20:N20"/>
    <mergeCell ref="F20:G20"/>
    <mergeCell ref="E16:G16"/>
    <mergeCell ref="E17:G17"/>
    <mergeCell ref="E18:S19"/>
    <mergeCell ref="O15:P15"/>
    <mergeCell ref="Q5:S5"/>
    <mergeCell ref="A4:K4"/>
    <mergeCell ref="A5:K5"/>
    <mergeCell ref="K15:L15"/>
    <mergeCell ref="E12:S12"/>
    <mergeCell ref="A13:D14"/>
    <mergeCell ref="F13:S13"/>
    <mergeCell ref="E14:S14"/>
    <mergeCell ref="F34:G34"/>
    <mergeCell ref="A32:D34"/>
    <mergeCell ref="A10:D10"/>
    <mergeCell ref="A9:D9"/>
    <mergeCell ref="A11:D11"/>
    <mergeCell ref="A15:D19"/>
    <mergeCell ref="A12:D12"/>
    <mergeCell ref="A22:D22"/>
    <mergeCell ref="A20:D20"/>
    <mergeCell ref="A23:D23"/>
    <mergeCell ref="A1:S1"/>
    <mergeCell ref="H7:S7"/>
    <mergeCell ref="E8:G8"/>
    <mergeCell ref="E11:F11"/>
    <mergeCell ref="A2:L2"/>
    <mergeCell ref="E7:G7"/>
    <mergeCell ref="H8:S8"/>
    <mergeCell ref="A7:D8"/>
    <mergeCell ref="L4:S4"/>
    <mergeCell ref="L5:P5"/>
    <mergeCell ref="A52:D53"/>
    <mergeCell ref="A45:D45"/>
    <mergeCell ref="E45:S45"/>
    <mergeCell ref="A46:D46"/>
    <mergeCell ref="I46:S46"/>
    <mergeCell ref="A47:D47"/>
    <mergeCell ref="O51:S51"/>
    <mergeCell ref="A49:D49"/>
    <mergeCell ref="A35:D35"/>
    <mergeCell ref="I37:S37"/>
    <mergeCell ref="F35:H35"/>
    <mergeCell ref="A36:D36"/>
    <mergeCell ref="Q36:S36"/>
    <mergeCell ref="A37:D37"/>
    <mergeCell ref="E37:H37"/>
    <mergeCell ref="O57:R57"/>
    <mergeCell ref="N61:O61"/>
    <mergeCell ref="P61:Q61"/>
    <mergeCell ref="R61:S61"/>
    <mergeCell ref="N60:O60"/>
    <mergeCell ref="P60:Q60"/>
    <mergeCell ref="R60:S60"/>
    <mergeCell ref="E55:H55"/>
    <mergeCell ref="E56:H56"/>
    <mergeCell ref="E43:G43"/>
    <mergeCell ref="E41:G41"/>
    <mergeCell ref="H43:S43"/>
    <mergeCell ref="O49:S49"/>
    <mergeCell ref="F49:H49"/>
    <mergeCell ref="I47:S47"/>
    <mergeCell ref="H44:I44"/>
    <mergeCell ref="A48:S48"/>
    <mergeCell ref="Y1:AA1"/>
    <mergeCell ref="H42:S42"/>
    <mergeCell ref="K9:S9"/>
    <mergeCell ref="H11:S11"/>
    <mergeCell ref="A6:S6"/>
    <mergeCell ref="A3:G3"/>
    <mergeCell ref="H3:S3"/>
    <mergeCell ref="I10:S10"/>
    <mergeCell ref="O20:Q20"/>
    <mergeCell ref="Q40:R40"/>
    <mergeCell ref="E27:K27"/>
    <mergeCell ref="L27:O27"/>
    <mergeCell ref="P27:S27"/>
    <mergeCell ref="E26:S26"/>
  </mergeCells>
  <dataValidations count="5">
    <dataValidation type="list" allowBlank="1" showInputMessage="1" showErrorMessage="1" sqref="A3">
      <formula1>$V$3:$V$6</formula1>
    </dataValidation>
    <dataValidation showInputMessage="1" showErrorMessage="1" sqref="H44 E44:E45 K24 M24 L20 H20 E20 I15:I17 E15:E17 E10:H10 K16:K17 G15"/>
    <dataValidation type="list" allowBlank="1" showInputMessage="1" showErrorMessage="1" sqref="E37:H37">
      <formula1>$X$3:$X$7</formula1>
    </dataValidation>
    <dataValidation type="list" allowBlank="1" showInputMessage="1" showErrorMessage="1" sqref="I40">
      <formula1>$Y$3:$Y$8</formula1>
    </dataValidation>
    <dataValidation type="list" allowBlank="1" showInputMessage="1" showErrorMessage="1" sqref="H31:S31">
      <formula1>$W$3:$W$36</formula1>
    </dataValidation>
  </dataValidations>
  <printOptions horizontalCentered="1"/>
  <pageMargins left="0.44" right="0.45" top="0.53" bottom="0.16" header="0.39" footer="0.19"/>
  <pageSetup fitToHeight="1" fitToWidth="1" horizontalDpi="300" verticalDpi="300" orientation="portrait" paperSize="9" scale="66" r:id="rId4"/>
  <headerFooter alignWithMargins="0">
    <oddHeader>&amp;L2013年度立命館大学生存学研究センター専門研究員　様式①</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学校法人立命館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立命館大学</dc:creator>
  <cp:keywords/>
  <dc:description/>
  <cp:lastModifiedBy>立命館大学</cp:lastModifiedBy>
  <cp:lastPrinted>2012-12-12T07:22:19Z</cp:lastPrinted>
  <dcterms:created xsi:type="dcterms:W3CDTF">2011-11-09T00:11:12Z</dcterms:created>
  <dcterms:modified xsi:type="dcterms:W3CDTF">2012-12-12T07:23:27Z</dcterms:modified>
  <cp:category/>
  <cp:version/>
  <cp:contentType/>
  <cp:contentStatus/>
</cp:coreProperties>
</file>